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1760" windowHeight="9060"/>
  </bookViews>
  <sheets>
    <sheet name="주요45개품목" sheetId="14" r:id="rId1"/>
    <sheet name="기타품목(45품목외)" sheetId="16" r:id="rId2"/>
  </sheets>
  <definedNames>
    <definedName name="_xlnm.Print_Titles" localSheetId="1">'기타품목(45품목외)'!$1:$3</definedName>
    <definedName name="_xlnm.Print_Titles" localSheetId="0">주요45개품목!$1:$3</definedName>
  </definedNames>
  <calcPr calcId="124519"/>
</workbook>
</file>

<file path=xl/calcChain.xml><?xml version="1.0" encoding="utf-8"?>
<calcChain xmlns="http://schemas.openxmlformats.org/spreadsheetml/2006/main">
  <c r="G70" i="16"/>
  <c r="G55"/>
  <c r="G56"/>
  <c r="G57"/>
  <c r="G58"/>
  <c r="G59"/>
  <c r="G60"/>
  <c r="G61"/>
  <c r="G62"/>
  <c r="G63"/>
  <c r="G64"/>
  <c r="G65"/>
  <c r="G66"/>
  <c r="G67"/>
  <c r="G68"/>
  <c r="G69"/>
  <c r="G43"/>
  <c r="G44"/>
  <c r="G45"/>
  <c r="G46"/>
  <c r="G47"/>
  <c r="G48"/>
  <c r="G49"/>
  <c r="G50"/>
  <c r="G51"/>
  <c r="G52"/>
  <c r="G53"/>
  <c r="G54"/>
  <c r="G27"/>
  <c r="G28"/>
  <c r="G29"/>
  <c r="G30"/>
  <c r="G31"/>
  <c r="G32"/>
  <c r="G33"/>
  <c r="G34"/>
  <c r="G35"/>
  <c r="G36"/>
  <c r="G37"/>
  <c r="G38"/>
  <c r="G39"/>
  <c r="G40"/>
  <c r="G41"/>
  <c r="G42"/>
  <c r="G18"/>
  <c r="G19"/>
  <c r="G20"/>
  <c r="G21"/>
  <c r="G22"/>
  <c r="G23"/>
  <c r="G24"/>
  <c r="G25"/>
  <c r="G26"/>
  <c r="G5"/>
  <c r="G6"/>
  <c r="G7"/>
  <c r="G8"/>
  <c r="G9"/>
  <c r="G10"/>
  <c r="G11"/>
  <c r="G12"/>
  <c r="G13"/>
  <c r="G14"/>
  <c r="G15"/>
  <c r="G16"/>
  <c r="G17"/>
  <c r="G4"/>
  <c r="G49" i="1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"/>
</calcChain>
</file>

<file path=xl/sharedStrings.xml><?xml version="1.0" encoding="utf-8"?>
<sst xmlns="http://schemas.openxmlformats.org/spreadsheetml/2006/main" count="365" uniqueCount="145">
  <si>
    <t>규격</t>
    <phoneticPr fontId="2" type="noConversion"/>
  </si>
  <si>
    <t>kg</t>
    <phoneticPr fontId="2" type="noConversion"/>
  </si>
  <si>
    <t>백미</t>
    <phoneticPr fontId="2" type="noConversion"/>
  </si>
  <si>
    <t>현미</t>
    <phoneticPr fontId="2" type="noConversion"/>
  </si>
  <si>
    <t>찹쌀</t>
    <phoneticPr fontId="2" type="noConversion"/>
  </si>
  <si>
    <t>백태</t>
    <phoneticPr fontId="2" type="noConversion"/>
  </si>
  <si>
    <t>보리쌀</t>
    <phoneticPr fontId="2" type="noConversion"/>
  </si>
  <si>
    <t>율무</t>
    <phoneticPr fontId="2" type="noConversion"/>
  </si>
  <si>
    <t>찹쌀현미</t>
    <phoneticPr fontId="2" type="noConversion"/>
  </si>
  <si>
    <t>서리태</t>
    <phoneticPr fontId="2" type="noConversion"/>
  </si>
  <si>
    <t>차조</t>
    <phoneticPr fontId="2" type="noConversion"/>
  </si>
  <si>
    <t>발아현미</t>
    <phoneticPr fontId="2" type="noConversion"/>
  </si>
  <si>
    <t>기장</t>
    <phoneticPr fontId="2" type="noConversion"/>
  </si>
  <si>
    <t>검정약콩</t>
    <phoneticPr fontId="2" type="noConversion"/>
  </si>
  <si>
    <t>감자</t>
    <phoneticPr fontId="2" type="noConversion"/>
  </si>
  <si>
    <t>고구마</t>
    <phoneticPr fontId="2" type="noConversion"/>
  </si>
  <si>
    <t>오이</t>
    <phoneticPr fontId="2" type="noConversion"/>
  </si>
  <si>
    <t>풋고추</t>
    <phoneticPr fontId="2" type="noConversion"/>
  </si>
  <si>
    <t>애호박</t>
    <phoneticPr fontId="2" type="noConversion"/>
  </si>
  <si>
    <t>당근</t>
    <phoneticPr fontId="2" type="noConversion"/>
  </si>
  <si>
    <t>양배추</t>
    <phoneticPr fontId="2" type="noConversion"/>
  </si>
  <si>
    <t>깻잎</t>
    <phoneticPr fontId="2" type="noConversion"/>
  </si>
  <si>
    <t>청피망</t>
    <phoneticPr fontId="2" type="noConversion"/>
  </si>
  <si>
    <t>부추</t>
    <phoneticPr fontId="2" type="noConversion"/>
  </si>
  <si>
    <t>시금치</t>
    <phoneticPr fontId="2" type="noConversion"/>
  </si>
  <si>
    <t>아욱</t>
    <phoneticPr fontId="2" type="noConversion"/>
  </si>
  <si>
    <t>청상추</t>
    <phoneticPr fontId="2" type="noConversion"/>
  </si>
  <si>
    <t>느타리버섯</t>
    <phoneticPr fontId="2" type="noConversion"/>
  </si>
  <si>
    <t>미나리</t>
    <phoneticPr fontId="2" type="noConversion"/>
  </si>
  <si>
    <t>무</t>
    <phoneticPr fontId="2" type="noConversion"/>
  </si>
  <si>
    <t>깐마늘</t>
    <phoneticPr fontId="2" type="noConversion"/>
  </si>
  <si>
    <t>콩나물</t>
    <phoneticPr fontId="2" type="noConversion"/>
  </si>
  <si>
    <t>쑥갓</t>
    <phoneticPr fontId="2" type="noConversion"/>
  </si>
  <si>
    <t>열무</t>
    <phoneticPr fontId="2" type="noConversion"/>
  </si>
  <si>
    <t>팽이버섯</t>
    <phoneticPr fontId="2" type="noConversion"/>
  </si>
  <si>
    <t>새송이버섯</t>
    <phoneticPr fontId="2" type="noConversion"/>
  </si>
  <si>
    <t>멜론</t>
    <phoneticPr fontId="2" type="noConversion"/>
  </si>
  <si>
    <t>사과</t>
    <phoneticPr fontId="2" type="noConversion"/>
  </si>
  <si>
    <t>양파</t>
    <phoneticPr fontId="2" type="noConversion"/>
  </si>
  <si>
    <t>대파</t>
    <phoneticPr fontId="2" type="noConversion"/>
  </si>
  <si>
    <t>* 품목별 인증단계가 다른 경우 공란으로 처리</t>
    <phoneticPr fontId="2" type="noConversion"/>
  </si>
  <si>
    <t>(단위 : 원)</t>
    <phoneticPr fontId="2" type="noConversion"/>
  </si>
  <si>
    <t>전월가격
(A)</t>
    <phoneticPr fontId="2" type="noConversion"/>
  </si>
  <si>
    <t>결정가격
(B)</t>
    <phoneticPr fontId="2" type="noConversion"/>
  </si>
  <si>
    <t>비   고</t>
    <phoneticPr fontId="2" type="noConversion"/>
  </si>
  <si>
    <t>인증단계</t>
    <phoneticPr fontId="2" type="noConversion"/>
  </si>
  <si>
    <t>품    목</t>
    <phoneticPr fontId="2" type="noConversion"/>
  </si>
  <si>
    <t>무농약</t>
    <phoneticPr fontId="2" type="noConversion"/>
  </si>
  <si>
    <t>건고추</t>
    <phoneticPr fontId="2" type="noConversion"/>
  </si>
  <si>
    <t>방울토마토</t>
    <phoneticPr fontId="2" type="noConversion"/>
  </si>
  <si>
    <t>완숙토마토</t>
    <phoneticPr fontId="2" type="noConversion"/>
  </si>
  <si>
    <t xml:space="preserve">배(20과) </t>
    <phoneticPr fontId="2" type="noConversion"/>
  </si>
  <si>
    <t>채소류
(25)</t>
    <phoneticPr fontId="2" type="noConversion"/>
  </si>
  <si>
    <t>유기농</t>
    <phoneticPr fontId="2" type="noConversion"/>
  </si>
  <si>
    <t>딸기</t>
    <phoneticPr fontId="2" type="noConversion"/>
  </si>
  <si>
    <t>참외</t>
    <phoneticPr fontId="2" type="noConversion"/>
  </si>
  <si>
    <t>곡류
(13)</t>
    <phoneticPr fontId="2" type="noConversion"/>
  </si>
  <si>
    <t>과일류
(7)</t>
    <phoneticPr fontId="2" type="noConversion"/>
  </si>
  <si>
    <t>곡류</t>
    <phoneticPr fontId="2" type="noConversion"/>
  </si>
  <si>
    <t>차수수</t>
    <phoneticPr fontId="2" type="noConversion"/>
  </si>
  <si>
    <t>참깨</t>
    <phoneticPr fontId="2" type="noConversion"/>
  </si>
  <si>
    <t>찰보리</t>
    <phoneticPr fontId="2" type="noConversion"/>
  </si>
  <si>
    <t>통밀</t>
    <phoneticPr fontId="2" type="noConversion"/>
  </si>
  <si>
    <t>들깨</t>
    <phoneticPr fontId="2" type="noConversion"/>
  </si>
  <si>
    <t>녹두</t>
    <phoneticPr fontId="2" type="noConversion"/>
  </si>
  <si>
    <t>채소류</t>
    <phoneticPr fontId="2" type="noConversion"/>
  </si>
  <si>
    <t>가지</t>
    <phoneticPr fontId="2" type="noConversion"/>
  </si>
  <si>
    <t>근대</t>
    <phoneticPr fontId="2" type="noConversion"/>
  </si>
  <si>
    <t>단호박</t>
    <phoneticPr fontId="2" type="noConversion"/>
  </si>
  <si>
    <t>세발나물</t>
    <phoneticPr fontId="2" type="noConversion"/>
  </si>
  <si>
    <t>참나물</t>
    <phoneticPr fontId="2" type="noConversion"/>
  </si>
  <si>
    <t>파프리카</t>
    <phoneticPr fontId="2" type="noConversion"/>
  </si>
  <si>
    <t>삶은고사리</t>
    <phoneticPr fontId="2" type="noConversion"/>
  </si>
  <si>
    <t>무항생제</t>
    <phoneticPr fontId="2" type="noConversion"/>
  </si>
  <si>
    <t>흑미</t>
    <phoneticPr fontId="2" type="noConversion"/>
  </si>
  <si>
    <t>증  감
(C=B-A)</t>
    <phoneticPr fontId="2" type="noConversion"/>
  </si>
  <si>
    <t>품    목</t>
    <phoneticPr fontId="2" type="noConversion"/>
  </si>
  <si>
    <t>인증단계</t>
    <phoneticPr fontId="2" type="noConversion"/>
  </si>
  <si>
    <t>비   고</t>
    <phoneticPr fontId="2" type="noConversion"/>
  </si>
  <si>
    <t>20kg</t>
    <phoneticPr fontId="2" type="noConversion"/>
  </si>
  <si>
    <t>(단위 : 원)</t>
    <phoneticPr fontId="2" type="noConversion"/>
  </si>
  <si>
    <t>녹미</t>
    <phoneticPr fontId="2" type="noConversion"/>
  </si>
  <si>
    <t>홍미</t>
    <phoneticPr fontId="2" type="noConversion"/>
  </si>
  <si>
    <t>압맥</t>
    <phoneticPr fontId="2" type="noConversion"/>
  </si>
  <si>
    <t>찰흑미</t>
    <phoneticPr fontId="2" type="noConversion"/>
  </si>
  <si>
    <t>팥</t>
    <phoneticPr fontId="2" type="noConversion"/>
  </si>
  <si>
    <t>혼합10곡</t>
    <phoneticPr fontId="2" type="noConversion"/>
  </si>
  <si>
    <t>건고사리</t>
    <phoneticPr fontId="2" type="noConversion"/>
  </si>
  <si>
    <t>고추(꽈리)</t>
    <phoneticPr fontId="2" type="noConversion"/>
  </si>
  <si>
    <t>고추(오이맛)</t>
    <phoneticPr fontId="2" type="noConversion"/>
  </si>
  <si>
    <t>고추(청양)</t>
    <phoneticPr fontId="2" type="noConversion"/>
  </si>
  <si>
    <t>마늘(꼭지제거)</t>
    <phoneticPr fontId="2" type="noConversion"/>
  </si>
  <si>
    <t>모듬쌈채
(4~5종)</t>
    <phoneticPr fontId="2" type="noConversion"/>
  </si>
  <si>
    <t>특수쌈채
(9~10종)</t>
    <phoneticPr fontId="2" type="noConversion"/>
  </si>
  <si>
    <t>생강</t>
    <phoneticPr fontId="2" type="noConversion"/>
  </si>
  <si>
    <t>쪽파(깐)</t>
    <phoneticPr fontId="2" type="noConversion"/>
  </si>
  <si>
    <t>절임배추</t>
    <phoneticPr fontId="2" type="noConversion"/>
  </si>
  <si>
    <t>무청시래기(건)</t>
    <phoneticPr fontId="2" type="noConversion"/>
  </si>
  <si>
    <t>브로콜리</t>
    <phoneticPr fontId="2" type="noConversion"/>
  </si>
  <si>
    <t>숙주나물</t>
    <phoneticPr fontId="2" type="noConversion"/>
  </si>
  <si>
    <t>무말랭이(건)</t>
    <phoneticPr fontId="2" type="noConversion"/>
  </si>
  <si>
    <t>청경채</t>
    <phoneticPr fontId="2" type="noConversion"/>
  </si>
  <si>
    <t>치커리</t>
    <phoneticPr fontId="2" type="noConversion"/>
  </si>
  <si>
    <t>베이비채소</t>
    <phoneticPr fontId="2" type="noConversion"/>
  </si>
  <si>
    <t>양송이버섯</t>
    <phoneticPr fontId="2" type="noConversion"/>
  </si>
  <si>
    <t>붉은양배추(적채)</t>
    <phoneticPr fontId="2" type="noConversion"/>
  </si>
  <si>
    <t>얼갈이배추</t>
    <phoneticPr fontId="2" type="noConversion"/>
  </si>
  <si>
    <t>솎음열무</t>
    <phoneticPr fontId="2" type="noConversion"/>
  </si>
  <si>
    <t>표고버섯(말린것)</t>
    <phoneticPr fontId="2" type="noConversion"/>
  </si>
  <si>
    <t>표고버섯(생것)</t>
    <phoneticPr fontId="2" type="noConversion"/>
  </si>
  <si>
    <t>과일류</t>
    <phoneticPr fontId="2" type="noConversion"/>
  </si>
  <si>
    <t>축산물</t>
    <phoneticPr fontId="2" type="noConversion"/>
  </si>
  <si>
    <t>돼지고기(후지)</t>
    <phoneticPr fontId="2" type="noConversion"/>
  </si>
  <si>
    <t>돼지고기(전지)</t>
    <phoneticPr fontId="2" type="noConversion"/>
  </si>
  <si>
    <t>돼지고기(등심)</t>
    <phoneticPr fontId="2" type="noConversion"/>
  </si>
  <si>
    <t>돼지고기(삼겹살)</t>
    <phoneticPr fontId="2" type="noConversion"/>
  </si>
  <si>
    <t>돼지고기(갈비)</t>
    <phoneticPr fontId="2" type="noConversion"/>
  </si>
  <si>
    <t>돼지고기(목살)</t>
    <phoneticPr fontId="2" type="noConversion"/>
  </si>
  <si>
    <t>돼지고기(안심)</t>
    <phoneticPr fontId="2" type="noConversion"/>
  </si>
  <si>
    <t>돼지고기(잡뼈)</t>
    <phoneticPr fontId="2" type="noConversion"/>
  </si>
  <si>
    <t>돼지고기(등뼈)</t>
    <phoneticPr fontId="2" type="noConversion"/>
  </si>
  <si>
    <t>돼지고기(사태)</t>
    <phoneticPr fontId="2" type="noConversion"/>
  </si>
  <si>
    <t>돼지고기(등갈비)</t>
    <phoneticPr fontId="2" type="noConversion"/>
  </si>
  <si>
    <t>한우(양지)</t>
    <phoneticPr fontId="2" type="noConversion"/>
  </si>
  <si>
    <t>계란(특란)</t>
    <phoneticPr fontId="2" type="noConversion"/>
  </si>
  <si>
    <t>30구</t>
    <phoneticPr fontId="2" type="noConversion"/>
  </si>
  <si>
    <t>가공
식품</t>
    <phoneticPr fontId="2" type="noConversion"/>
  </si>
  <si>
    <t>고춧가루</t>
    <phoneticPr fontId="2" type="noConversion"/>
  </si>
  <si>
    <t>약과</t>
    <phoneticPr fontId="2" type="noConversion"/>
  </si>
  <si>
    <t>유기가공</t>
    <phoneticPr fontId="2" type="noConversion"/>
  </si>
  <si>
    <t>1kg</t>
    <phoneticPr fontId="2" type="noConversion"/>
  </si>
  <si>
    <t>배즙</t>
    <phoneticPr fontId="2" type="noConversion"/>
  </si>
  <si>
    <t>110ml</t>
    <phoneticPr fontId="2" type="noConversion"/>
  </si>
  <si>
    <t>수박</t>
    <phoneticPr fontId="2" type="noConversion"/>
  </si>
  <si>
    <t>기타품목(주요 45개 품목이외 품목)</t>
    <phoneticPr fontId="2" type="noConversion"/>
  </si>
  <si>
    <t>블루베리</t>
    <phoneticPr fontId="2" type="noConversion"/>
  </si>
  <si>
    <t>포도</t>
    <phoneticPr fontId="2" type="noConversion"/>
  </si>
  <si>
    <t>무농약</t>
    <phoneticPr fontId="2" type="noConversion"/>
  </si>
  <si>
    <t>한우(설도)</t>
    <phoneticPr fontId="2" type="noConversion"/>
  </si>
  <si>
    <t>한우(사태)</t>
    <phoneticPr fontId="2" type="noConversion"/>
  </si>
  <si>
    <t>한우(목심)</t>
    <phoneticPr fontId="2" type="noConversion"/>
  </si>
  <si>
    <t>청포도</t>
    <phoneticPr fontId="2" type="noConversion"/>
  </si>
  <si>
    <t>하우스귤</t>
    <phoneticPr fontId="2" type="noConversion"/>
  </si>
  <si>
    <t>무화과</t>
    <phoneticPr fontId="2" type="noConversion"/>
  </si>
  <si>
    <t>2017년 11월분 주요 친환경농산물 공급가격 결정내역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</si>
</sst>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 "/>
  </numFmts>
  <fonts count="1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6"/>
      <name val="돋움"/>
      <family val="3"/>
      <charset val="129"/>
    </font>
    <font>
      <sz val="10"/>
      <name val="돋움"/>
      <family val="3"/>
      <charset val="129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sz val="6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41" fontId="1" fillId="0" borderId="0" xfId="1" applyFont="1" applyFill="1">
      <alignment vertical="center"/>
    </xf>
    <xf numFmtId="41" fontId="1" fillId="0" borderId="0" xfId="1" applyFont="1" applyFill="1" applyAlignment="1">
      <alignment horizontal="center" vertical="center"/>
    </xf>
    <xf numFmtId="41" fontId="0" fillId="0" borderId="0" xfId="1" applyFont="1" applyFill="1" applyAlignment="1">
      <alignment vertical="center"/>
    </xf>
    <xf numFmtId="41" fontId="6" fillId="2" borderId="1" xfId="1" applyFont="1" applyFill="1" applyBorder="1" applyAlignment="1">
      <alignment horizontal="center" vertical="center"/>
    </xf>
    <xf numFmtId="41" fontId="5" fillId="0" borderId="2" xfId="1" applyFont="1" applyFill="1" applyBorder="1" applyAlignment="1">
      <alignment horizontal="center" vertical="center"/>
    </xf>
    <xf numFmtId="41" fontId="5" fillId="0" borderId="3" xfId="1" applyFont="1" applyFill="1" applyBorder="1" applyAlignment="1">
      <alignment horizontal="center" vertical="center"/>
    </xf>
    <xf numFmtId="41" fontId="6" fillId="2" borderId="3" xfId="1" applyFont="1" applyFill="1" applyBorder="1" applyAlignment="1">
      <alignment horizontal="center" vertical="center"/>
    </xf>
    <xf numFmtId="41" fontId="5" fillId="0" borderId="4" xfId="1" applyFont="1" applyFill="1" applyBorder="1" applyAlignment="1">
      <alignment horizontal="center" vertical="center"/>
    </xf>
    <xf numFmtId="41" fontId="7" fillId="0" borderId="6" xfId="1" applyFont="1" applyFill="1" applyBorder="1" applyAlignment="1">
      <alignment horizontal="center" vertical="center"/>
    </xf>
    <xf numFmtId="41" fontId="8" fillId="2" borderId="6" xfId="1" applyFont="1" applyFill="1" applyBorder="1" applyAlignment="1">
      <alignment horizontal="center" vertical="center" wrapText="1"/>
    </xf>
    <xf numFmtId="41" fontId="7" fillId="0" borderId="7" xfId="1" applyFont="1" applyFill="1" applyBorder="1" applyAlignment="1">
      <alignment horizontal="center" vertical="center"/>
    </xf>
    <xf numFmtId="41" fontId="0" fillId="0" borderId="0" xfId="1" applyFont="1" applyFill="1">
      <alignment vertical="center"/>
    </xf>
    <xf numFmtId="41" fontId="5" fillId="0" borderId="5" xfId="1" applyFont="1" applyFill="1" applyBorder="1" applyAlignment="1">
      <alignment horizontal="center" vertical="center"/>
    </xf>
    <xf numFmtId="176" fontId="6" fillId="2" borderId="1" xfId="1" applyNumberFormat="1" applyFont="1" applyFill="1" applyBorder="1" applyAlignment="1">
      <alignment horizontal="center" vertical="center" wrapText="1"/>
    </xf>
    <xf numFmtId="41" fontId="8" fillId="2" borderId="16" xfId="1" applyFont="1" applyFill="1" applyBorder="1" applyAlignment="1">
      <alignment horizontal="center" vertical="center" wrapText="1"/>
    </xf>
    <xf numFmtId="41" fontId="7" fillId="0" borderId="17" xfId="1" applyFont="1" applyFill="1" applyBorder="1" applyAlignment="1">
      <alignment horizontal="center" vertical="center"/>
    </xf>
    <xf numFmtId="41" fontId="6" fillId="2" borderId="5" xfId="1" applyFont="1" applyFill="1" applyBorder="1" applyAlignment="1">
      <alignment horizontal="center" vertical="center"/>
    </xf>
    <xf numFmtId="41" fontId="6" fillId="2" borderId="5" xfId="1" applyFont="1" applyFill="1" applyBorder="1" applyAlignment="1">
      <alignment horizontal="center" vertical="center" wrapText="1"/>
    </xf>
    <xf numFmtId="41" fontId="5" fillId="0" borderId="18" xfId="1" applyFont="1" applyFill="1" applyBorder="1" applyAlignment="1">
      <alignment horizontal="center" vertical="center"/>
    </xf>
    <xf numFmtId="41" fontId="9" fillId="0" borderId="1" xfId="1" applyFont="1" applyFill="1" applyBorder="1" applyAlignment="1">
      <alignment horizontal="center" vertical="center"/>
    </xf>
    <xf numFmtId="41" fontId="5" fillId="0" borderId="1" xfId="1" applyFont="1" applyFill="1" applyBorder="1" applyAlignment="1">
      <alignment horizontal="center" vertical="center" wrapText="1"/>
    </xf>
    <xf numFmtId="41" fontId="1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1" fontId="1" fillId="2" borderId="0" xfId="1" applyFont="1" applyFill="1">
      <alignment vertical="center"/>
    </xf>
    <xf numFmtId="41" fontId="7" fillId="0" borderId="16" xfId="1" applyFont="1" applyFill="1" applyBorder="1" applyAlignment="1">
      <alignment horizontal="center" vertical="center"/>
    </xf>
    <xf numFmtId="41" fontId="5" fillId="0" borderId="1" xfId="1" applyFont="1" applyFill="1" applyBorder="1" applyAlignment="1">
      <alignment horizontal="center" vertical="center"/>
    </xf>
    <xf numFmtId="41" fontId="11" fillId="0" borderId="1" xfId="1" applyFont="1" applyFill="1" applyBorder="1">
      <alignment vertical="center"/>
    </xf>
    <xf numFmtId="41" fontId="6" fillId="2" borderId="3" xfId="1" applyFont="1" applyFill="1" applyBorder="1" applyAlignment="1">
      <alignment horizontal="center" vertical="center" wrapText="1"/>
    </xf>
    <xf numFmtId="41" fontId="5" fillId="0" borderId="1" xfId="1" applyFont="1" applyFill="1" applyBorder="1" applyAlignment="1">
      <alignment horizontal="center" vertical="center"/>
    </xf>
    <xf numFmtId="41" fontId="5" fillId="0" borderId="2" xfId="1" applyFont="1" applyFill="1" applyBorder="1" applyAlignment="1">
      <alignment horizontal="center" vertical="center" wrapText="1"/>
    </xf>
    <xf numFmtId="176" fontId="6" fillId="2" borderId="1" xfId="1" applyNumberFormat="1" applyFont="1" applyFill="1" applyBorder="1" applyAlignment="1">
      <alignment horizontal="right" vertical="center" wrapText="1"/>
    </xf>
    <xf numFmtId="41" fontId="12" fillId="2" borderId="1" xfId="1" applyFont="1" applyFill="1" applyBorder="1" applyAlignment="1">
      <alignment horizontal="center" vertical="center"/>
    </xf>
    <xf numFmtId="41" fontId="12" fillId="2" borderId="3" xfId="1" applyFont="1" applyFill="1" applyBorder="1" applyAlignment="1">
      <alignment horizontal="center" vertical="center"/>
    </xf>
    <xf numFmtId="41" fontId="3" fillId="0" borderId="0" xfId="1" applyFont="1" applyFill="1" applyAlignment="1">
      <alignment horizontal="center" vertical="center"/>
    </xf>
    <xf numFmtId="41" fontId="5" fillId="0" borderId="8" xfId="1" applyFont="1" applyFill="1" applyBorder="1" applyAlignment="1">
      <alignment horizontal="center" vertical="center" wrapText="1"/>
    </xf>
    <xf numFmtId="41" fontId="5" fillId="0" borderId="8" xfId="1" applyFont="1" applyFill="1" applyBorder="1" applyAlignment="1">
      <alignment horizontal="center" vertical="center"/>
    </xf>
    <xf numFmtId="41" fontId="5" fillId="0" borderId="9" xfId="1" applyFont="1" applyFill="1" applyBorder="1" applyAlignment="1">
      <alignment horizontal="center" vertical="center"/>
    </xf>
    <xf numFmtId="41" fontId="7" fillId="0" borderId="15" xfId="1" applyFont="1" applyFill="1" applyBorder="1" applyAlignment="1">
      <alignment horizontal="center" vertical="center"/>
    </xf>
    <xf numFmtId="41" fontId="7" fillId="0" borderId="16" xfId="1" applyFont="1" applyFill="1" applyBorder="1" applyAlignment="1">
      <alignment horizontal="center" vertical="center"/>
    </xf>
    <xf numFmtId="41" fontId="4" fillId="0" borderId="0" xfId="1" applyFont="1" applyFill="1" applyBorder="1" applyAlignment="1">
      <alignment horizontal="right" wrapText="1"/>
    </xf>
    <xf numFmtId="41" fontId="5" fillId="0" borderId="1" xfId="1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41" fontId="7" fillId="0" borderId="10" xfId="1" applyFont="1" applyFill="1" applyBorder="1" applyAlignment="1">
      <alignment horizontal="center" vertical="center"/>
    </xf>
    <xf numFmtId="41" fontId="7" fillId="0" borderId="11" xfId="1" applyFont="1" applyFill="1" applyBorder="1" applyAlignment="1">
      <alignment horizontal="center" vertical="center"/>
    </xf>
    <xf numFmtId="41" fontId="5" fillId="0" borderId="13" xfId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zoomScale="115" zoomScaleNormal="115" workbookViewId="0">
      <selection activeCell="G5" sqref="G5"/>
    </sheetView>
  </sheetViews>
  <sheetFormatPr defaultRowHeight="13.5"/>
  <cols>
    <col min="1" max="1" width="6" style="1" customWidth="1"/>
    <col min="2" max="2" width="9.77734375" style="2" customWidth="1"/>
    <col min="3" max="3" width="9.6640625" style="2" customWidth="1"/>
    <col min="4" max="4" width="7" style="2" customWidth="1"/>
    <col min="5" max="7" width="12.77734375" style="1" customWidth="1"/>
    <col min="8" max="8" width="11.33203125" style="1" customWidth="1"/>
    <col min="9" max="16384" width="8.88671875" style="1"/>
  </cols>
  <sheetData>
    <row r="1" spans="1:9" ht="20.45" customHeight="1">
      <c r="A1" s="40" t="s">
        <v>144</v>
      </c>
      <c r="B1" s="40"/>
      <c r="C1" s="40"/>
      <c r="D1" s="40"/>
      <c r="E1" s="40"/>
      <c r="F1" s="40"/>
      <c r="G1" s="40"/>
      <c r="H1" s="40"/>
    </row>
    <row r="2" spans="1:9" ht="15" customHeight="1" thickBot="1">
      <c r="A2" s="46" t="s">
        <v>41</v>
      </c>
      <c r="B2" s="46"/>
      <c r="C2" s="46"/>
      <c r="D2" s="46"/>
      <c r="E2" s="46"/>
      <c r="F2" s="46"/>
      <c r="G2" s="46"/>
      <c r="H2" s="46"/>
    </row>
    <row r="3" spans="1:9" ht="28.5" customHeight="1">
      <c r="A3" s="44" t="s">
        <v>46</v>
      </c>
      <c r="B3" s="45"/>
      <c r="C3" s="31" t="s">
        <v>45</v>
      </c>
      <c r="D3" s="31" t="s">
        <v>0</v>
      </c>
      <c r="E3" s="15" t="s">
        <v>42</v>
      </c>
      <c r="F3" s="15" t="s">
        <v>43</v>
      </c>
      <c r="G3" s="15" t="s">
        <v>75</v>
      </c>
      <c r="H3" s="16" t="s">
        <v>44</v>
      </c>
    </row>
    <row r="4" spans="1:9" ht="23.25" customHeight="1">
      <c r="A4" s="41" t="s">
        <v>56</v>
      </c>
      <c r="B4" s="47" t="s">
        <v>2</v>
      </c>
      <c r="C4" s="32" t="s">
        <v>53</v>
      </c>
      <c r="D4" s="32" t="s">
        <v>79</v>
      </c>
      <c r="E4" s="33">
        <v>54000</v>
      </c>
      <c r="F4" s="33"/>
      <c r="G4" s="37">
        <f>F4-E4</f>
        <v>-54000</v>
      </c>
      <c r="H4" s="5"/>
      <c r="I4" s="14"/>
    </row>
    <row r="5" spans="1:9" ht="23.25" customHeight="1">
      <c r="A5" s="41"/>
      <c r="B5" s="47"/>
      <c r="C5" s="32" t="s">
        <v>47</v>
      </c>
      <c r="D5" s="32" t="s">
        <v>79</v>
      </c>
      <c r="E5" s="33">
        <v>41000</v>
      </c>
      <c r="F5" s="33">
        <v>41000</v>
      </c>
      <c r="G5" s="37">
        <f t="shared" ref="G5:G49" si="0">F5-E5</f>
        <v>0</v>
      </c>
      <c r="H5" s="5"/>
    </row>
    <row r="6" spans="1:9" ht="23.25" customHeight="1">
      <c r="A6" s="41"/>
      <c r="B6" s="32" t="s">
        <v>3</v>
      </c>
      <c r="C6" s="32" t="s">
        <v>47</v>
      </c>
      <c r="D6" s="32" t="s">
        <v>1</v>
      </c>
      <c r="E6" s="38">
        <v>3500</v>
      </c>
      <c r="F6" s="38">
        <v>3500</v>
      </c>
      <c r="G6" s="37">
        <f t="shared" si="0"/>
        <v>0</v>
      </c>
      <c r="H6" s="5"/>
    </row>
    <row r="7" spans="1:9" ht="23.25" customHeight="1">
      <c r="A7" s="41"/>
      <c r="B7" s="32" t="s">
        <v>4</v>
      </c>
      <c r="C7" s="32" t="s">
        <v>47</v>
      </c>
      <c r="D7" s="32" t="s">
        <v>1</v>
      </c>
      <c r="E7" s="38">
        <v>4000</v>
      </c>
      <c r="F7" s="38">
        <v>4000</v>
      </c>
      <c r="G7" s="37">
        <f t="shared" si="0"/>
        <v>0</v>
      </c>
      <c r="H7" s="5"/>
    </row>
    <row r="8" spans="1:9" ht="23.25" customHeight="1">
      <c r="A8" s="41"/>
      <c r="B8" s="32" t="s">
        <v>5</v>
      </c>
      <c r="C8" s="32" t="s">
        <v>47</v>
      </c>
      <c r="D8" s="32" t="s">
        <v>1</v>
      </c>
      <c r="E8" s="38">
        <v>8000</v>
      </c>
      <c r="F8" s="38">
        <v>12000</v>
      </c>
      <c r="G8" s="37">
        <f t="shared" si="0"/>
        <v>4000</v>
      </c>
      <c r="H8" s="5"/>
    </row>
    <row r="9" spans="1:9" ht="23.25" customHeight="1">
      <c r="A9" s="41"/>
      <c r="B9" s="32" t="s">
        <v>6</v>
      </c>
      <c r="C9" s="32" t="s">
        <v>47</v>
      </c>
      <c r="D9" s="32" t="s">
        <v>1</v>
      </c>
      <c r="E9" s="38"/>
      <c r="F9" s="38"/>
      <c r="G9" s="37">
        <f t="shared" si="0"/>
        <v>0</v>
      </c>
      <c r="H9" s="5"/>
    </row>
    <row r="10" spans="1:9" ht="23.25" customHeight="1">
      <c r="A10" s="41"/>
      <c r="B10" s="32" t="s">
        <v>7</v>
      </c>
      <c r="C10" s="32" t="s">
        <v>47</v>
      </c>
      <c r="D10" s="32" t="s">
        <v>1</v>
      </c>
      <c r="E10" s="38">
        <v>23000</v>
      </c>
      <c r="F10" s="38">
        <v>23000</v>
      </c>
      <c r="G10" s="37">
        <f t="shared" si="0"/>
        <v>0</v>
      </c>
      <c r="H10" s="5"/>
    </row>
    <row r="11" spans="1:9" ht="23.25" customHeight="1">
      <c r="A11" s="41"/>
      <c r="B11" s="32" t="s">
        <v>8</v>
      </c>
      <c r="C11" s="32" t="s">
        <v>47</v>
      </c>
      <c r="D11" s="32" t="s">
        <v>1</v>
      </c>
      <c r="E11" s="38">
        <v>3600</v>
      </c>
      <c r="F11" s="38">
        <v>3500</v>
      </c>
      <c r="G11" s="37">
        <f t="shared" si="0"/>
        <v>-100</v>
      </c>
      <c r="H11" s="5"/>
    </row>
    <row r="12" spans="1:9" ht="23.25" customHeight="1">
      <c r="A12" s="41"/>
      <c r="B12" s="32" t="s">
        <v>9</v>
      </c>
      <c r="C12" s="32" t="s">
        <v>47</v>
      </c>
      <c r="D12" s="32" t="s">
        <v>1</v>
      </c>
      <c r="E12" s="38">
        <v>10000</v>
      </c>
      <c r="F12" s="38">
        <v>14000</v>
      </c>
      <c r="G12" s="37">
        <f t="shared" si="0"/>
        <v>4000</v>
      </c>
      <c r="H12" s="5"/>
    </row>
    <row r="13" spans="1:9" ht="23.25" customHeight="1">
      <c r="A13" s="41"/>
      <c r="B13" s="32" t="s">
        <v>10</v>
      </c>
      <c r="C13" s="32" t="s">
        <v>47</v>
      </c>
      <c r="D13" s="32" t="s">
        <v>1</v>
      </c>
      <c r="E13" s="38">
        <v>12800</v>
      </c>
      <c r="F13" s="38">
        <v>12800</v>
      </c>
      <c r="G13" s="37">
        <f t="shared" si="0"/>
        <v>0</v>
      </c>
      <c r="H13" s="5"/>
    </row>
    <row r="14" spans="1:9" ht="23.25" customHeight="1">
      <c r="A14" s="41"/>
      <c r="B14" s="32" t="s">
        <v>11</v>
      </c>
      <c r="C14" s="32" t="s">
        <v>47</v>
      </c>
      <c r="D14" s="32" t="s">
        <v>1</v>
      </c>
      <c r="E14" s="38">
        <v>6200</v>
      </c>
      <c r="F14" s="38">
        <v>6200</v>
      </c>
      <c r="G14" s="37">
        <f t="shared" si="0"/>
        <v>0</v>
      </c>
      <c r="H14" s="5"/>
    </row>
    <row r="15" spans="1:9" ht="23.25" customHeight="1">
      <c r="A15" s="41"/>
      <c r="B15" s="32" t="s">
        <v>12</v>
      </c>
      <c r="C15" s="32" t="s">
        <v>47</v>
      </c>
      <c r="D15" s="32" t="s">
        <v>1</v>
      </c>
      <c r="E15" s="38">
        <v>17500</v>
      </c>
      <c r="F15" s="38">
        <v>17500</v>
      </c>
      <c r="G15" s="37">
        <f t="shared" si="0"/>
        <v>0</v>
      </c>
      <c r="H15" s="5"/>
    </row>
    <row r="16" spans="1:9" ht="23.25" customHeight="1">
      <c r="A16" s="41"/>
      <c r="B16" s="32" t="s">
        <v>13</v>
      </c>
      <c r="C16" s="32" t="s">
        <v>47</v>
      </c>
      <c r="D16" s="32" t="s">
        <v>1</v>
      </c>
      <c r="E16" s="38">
        <v>9000</v>
      </c>
      <c r="F16" s="38">
        <v>13000</v>
      </c>
      <c r="G16" s="37">
        <f t="shared" si="0"/>
        <v>4000</v>
      </c>
      <c r="H16" s="5"/>
    </row>
    <row r="17" spans="1:8" ht="23.25" customHeight="1">
      <c r="A17" s="41"/>
      <c r="B17" s="32" t="s">
        <v>74</v>
      </c>
      <c r="C17" s="32" t="s">
        <v>47</v>
      </c>
      <c r="D17" s="32" t="s">
        <v>1</v>
      </c>
      <c r="E17" s="38"/>
      <c r="F17" s="38"/>
      <c r="G17" s="37">
        <f t="shared" si="0"/>
        <v>0</v>
      </c>
      <c r="H17" s="5"/>
    </row>
    <row r="18" spans="1:8" ht="23.25" customHeight="1">
      <c r="A18" s="41" t="s">
        <v>52</v>
      </c>
      <c r="B18" s="32" t="s">
        <v>14</v>
      </c>
      <c r="C18" s="32" t="s">
        <v>47</v>
      </c>
      <c r="D18" s="32" t="s">
        <v>1</v>
      </c>
      <c r="E18" s="38">
        <v>3200</v>
      </c>
      <c r="F18" s="38">
        <v>3500</v>
      </c>
      <c r="G18" s="37">
        <f t="shared" si="0"/>
        <v>300</v>
      </c>
      <c r="H18" s="5"/>
    </row>
    <row r="19" spans="1:8" ht="23.25" customHeight="1">
      <c r="A19" s="41"/>
      <c r="B19" s="32" t="s">
        <v>15</v>
      </c>
      <c r="C19" s="32" t="s">
        <v>47</v>
      </c>
      <c r="D19" s="32" t="s">
        <v>1</v>
      </c>
      <c r="E19" s="38">
        <v>3700</v>
      </c>
      <c r="F19" s="38">
        <v>3600</v>
      </c>
      <c r="G19" s="37">
        <f t="shared" si="0"/>
        <v>-100</v>
      </c>
      <c r="H19" s="5"/>
    </row>
    <row r="20" spans="1:8" ht="23.25" customHeight="1">
      <c r="A20" s="41"/>
      <c r="B20" s="32" t="s">
        <v>16</v>
      </c>
      <c r="C20" s="32" t="s">
        <v>47</v>
      </c>
      <c r="D20" s="32" t="s">
        <v>1</v>
      </c>
      <c r="E20" s="38"/>
      <c r="F20" s="38">
        <v>6500</v>
      </c>
      <c r="G20" s="37">
        <f t="shared" si="0"/>
        <v>6500</v>
      </c>
      <c r="H20" s="5"/>
    </row>
    <row r="21" spans="1:8" ht="23.25" customHeight="1">
      <c r="A21" s="41"/>
      <c r="B21" s="32" t="s">
        <v>17</v>
      </c>
      <c r="C21" s="32" t="s">
        <v>47</v>
      </c>
      <c r="D21" s="32" t="s">
        <v>1</v>
      </c>
      <c r="E21" s="38">
        <v>7500</v>
      </c>
      <c r="F21" s="38">
        <v>9000</v>
      </c>
      <c r="G21" s="37">
        <f t="shared" si="0"/>
        <v>1500</v>
      </c>
      <c r="H21" s="5"/>
    </row>
    <row r="22" spans="1:8" ht="23.25" customHeight="1">
      <c r="A22" s="41"/>
      <c r="B22" s="32" t="s">
        <v>18</v>
      </c>
      <c r="C22" s="32" t="s">
        <v>47</v>
      </c>
      <c r="D22" s="32" t="s">
        <v>1</v>
      </c>
      <c r="E22" s="38">
        <v>5500</v>
      </c>
      <c r="F22" s="38">
        <v>7000</v>
      </c>
      <c r="G22" s="37">
        <f t="shared" si="0"/>
        <v>1500</v>
      </c>
      <c r="H22" s="5"/>
    </row>
    <row r="23" spans="1:8" ht="23.25" customHeight="1">
      <c r="A23" s="41"/>
      <c r="B23" s="32" t="s">
        <v>19</v>
      </c>
      <c r="C23" s="32" t="s">
        <v>47</v>
      </c>
      <c r="D23" s="32" t="s">
        <v>1</v>
      </c>
      <c r="E23" s="38">
        <v>3300</v>
      </c>
      <c r="F23" s="38">
        <v>3500</v>
      </c>
      <c r="G23" s="37">
        <f t="shared" si="0"/>
        <v>200</v>
      </c>
      <c r="H23" s="5"/>
    </row>
    <row r="24" spans="1:8" ht="23.25" customHeight="1">
      <c r="A24" s="41"/>
      <c r="B24" s="32" t="s">
        <v>20</v>
      </c>
      <c r="C24" s="32" t="s">
        <v>47</v>
      </c>
      <c r="D24" s="32" t="s">
        <v>1</v>
      </c>
      <c r="E24" s="38">
        <v>2500</v>
      </c>
      <c r="F24" s="38">
        <v>2500</v>
      </c>
      <c r="G24" s="37">
        <f t="shared" si="0"/>
        <v>0</v>
      </c>
      <c r="H24" s="5"/>
    </row>
    <row r="25" spans="1:8" ht="23.25" customHeight="1">
      <c r="A25" s="41"/>
      <c r="B25" s="32" t="s">
        <v>21</v>
      </c>
      <c r="C25" s="32" t="s">
        <v>47</v>
      </c>
      <c r="D25" s="32" t="s">
        <v>1</v>
      </c>
      <c r="E25" s="38">
        <v>18000</v>
      </c>
      <c r="F25" s="38">
        <v>18000</v>
      </c>
      <c r="G25" s="37">
        <f t="shared" si="0"/>
        <v>0</v>
      </c>
      <c r="H25" s="5"/>
    </row>
    <row r="26" spans="1:8" ht="23.25" customHeight="1">
      <c r="A26" s="41"/>
      <c r="B26" s="32" t="s">
        <v>22</v>
      </c>
      <c r="C26" s="32" t="s">
        <v>47</v>
      </c>
      <c r="D26" s="32" t="s">
        <v>1</v>
      </c>
      <c r="E26" s="38">
        <v>7500</v>
      </c>
      <c r="F26" s="38">
        <v>7700</v>
      </c>
      <c r="G26" s="37">
        <f t="shared" si="0"/>
        <v>200</v>
      </c>
      <c r="H26" s="5"/>
    </row>
    <row r="27" spans="1:8" ht="23.25" customHeight="1">
      <c r="A27" s="41"/>
      <c r="B27" s="32" t="s">
        <v>23</v>
      </c>
      <c r="C27" s="32" t="s">
        <v>47</v>
      </c>
      <c r="D27" s="32" t="s">
        <v>1</v>
      </c>
      <c r="E27" s="38">
        <v>5000</v>
      </c>
      <c r="F27" s="38">
        <v>5000</v>
      </c>
      <c r="G27" s="37">
        <f t="shared" si="0"/>
        <v>0</v>
      </c>
      <c r="H27" s="5"/>
    </row>
    <row r="28" spans="1:8" ht="23.25" customHeight="1">
      <c r="A28" s="41"/>
      <c r="B28" s="32" t="s">
        <v>24</v>
      </c>
      <c r="C28" s="32" t="s">
        <v>47</v>
      </c>
      <c r="D28" s="32" t="s">
        <v>1</v>
      </c>
      <c r="E28" s="38"/>
      <c r="F28" s="38"/>
      <c r="G28" s="37">
        <f t="shared" si="0"/>
        <v>0</v>
      </c>
      <c r="H28" s="5"/>
    </row>
    <row r="29" spans="1:8" ht="23.25" customHeight="1">
      <c r="A29" s="41"/>
      <c r="B29" s="32" t="s">
        <v>25</v>
      </c>
      <c r="C29" s="32" t="s">
        <v>47</v>
      </c>
      <c r="D29" s="32" t="s">
        <v>1</v>
      </c>
      <c r="E29" s="38">
        <v>5000</v>
      </c>
      <c r="F29" s="38">
        <v>5000</v>
      </c>
      <c r="G29" s="37">
        <f t="shared" si="0"/>
        <v>0</v>
      </c>
      <c r="H29" s="5"/>
    </row>
    <row r="30" spans="1:8" ht="23.25" customHeight="1">
      <c r="A30" s="41"/>
      <c r="B30" s="32" t="s">
        <v>38</v>
      </c>
      <c r="C30" s="32" t="s">
        <v>47</v>
      </c>
      <c r="D30" s="32" t="s">
        <v>1</v>
      </c>
      <c r="E30" s="38">
        <v>2500</v>
      </c>
      <c r="F30" s="38">
        <v>2600</v>
      </c>
      <c r="G30" s="37">
        <f t="shared" si="0"/>
        <v>100</v>
      </c>
      <c r="H30" s="5"/>
    </row>
    <row r="31" spans="1:8" ht="23.25" customHeight="1">
      <c r="A31" s="41"/>
      <c r="B31" s="32" t="s">
        <v>39</v>
      </c>
      <c r="C31" s="32" t="s">
        <v>47</v>
      </c>
      <c r="D31" s="32" t="s">
        <v>1</v>
      </c>
      <c r="E31" s="38">
        <v>3300</v>
      </c>
      <c r="F31" s="38">
        <v>3300</v>
      </c>
      <c r="G31" s="37">
        <f t="shared" si="0"/>
        <v>0</v>
      </c>
      <c r="H31" s="5"/>
    </row>
    <row r="32" spans="1:8" ht="23.25" customHeight="1">
      <c r="A32" s="41"/>
      <c r="B32" s="32" t="s">
        <v>26</v>
      </c>
      <c r="C32" s="32" t="s">
        <v>47</v>
      </c>
      <c r="D32" s="32" t="s">
        <v>1</v>
      </c>
      <c r="E32" s="38">
        <v>8500</v>
      </c>
      <c r="F32" s="38">
        <v>7700</v>
      </c>
      <c r="G32" s="37">
        <f t="shared" si="0"/>
        <v>-800</v>
      </c>
      <c r="H32" s="5"/>
    </row>
    <row r="33" spans="1:8" ht="23.25" customHeight="1">
      <c r="A33" s="41"/>
      <c r="B33" s="32" t="s">
        <v>27</v>
      </c>
      <c r="C33" s="32" t="s">
        <v>47</v>
      </c>
      <c r="D33" s="32" t="s">
        <v>1</v>
      </c>
      <c r="E33" s="38">
        <v>7000</v>
      </c>
      <c r="F33" s="38">
        <v>7200</v>
      </c>
      <c r="G33" s="37">
        <f t="shared" si="0"/>
        <v>200</v>
      </c>
      <c r="H33" s="5"/>
    </row>
    <row r="34" spans="1:8" ht="23.25" customHeight="1">
      <c r="A34" s="41"/>
      <c r="B34" s="32" t="s">
        <v>28</v>
      </c>
      <c r="C34" s="32" t="s">
        <v>47</v>
      </c>
      <c r="D34" s="32" t="s">
        <v>1</v>
      </c>
      <c r="E34" s="38"/>
      <c r="F34" s="38"/>
      <c r="G34" s="37">
        <f t="shared" si="0"/>
        <v>0</v>
      </c>
      <c r="H34" s="5"/>
    </row>
    <row r="35" spans="1:8" ht="23.25" customHeight="1">
      <c r="A35" s="41"/>
      <c r="B35" s="32" t="s">
        <v>29</v>
      </c>
      <c r="C35" s="32" t="s">
        <v>47</v>
      </c>
      <c r="D35" s="32" t="s">
        <v>1</v>
      </c>
      <c r="E35" s="38">
        <v>1800</v>
      </c>
      <c r="F35" s="38">
        <v>1900</v>
      </c>
      <c r="G35" s="37">
        <f t="shared" si="0"/>
        <v>100</v>
      </c>
      <c r="H35" s="5"/>
    </row>
    <row r="36" spans="1:8" ht="23.25" customHeight="1">
      <c r="A36" s="41"/>
      <c r="B36" s="32" t="s">
        <v>30</v>
      </c>
      <c r="C36" s="32" t="s">
        <v>47</v>
      </c>
      <c r="D36" s="32" t="s">
        <v>1</v>
      </c>
      <c r="E36" s="38">
        <v>15000</v>
      </c>
      <c r="F36" s="38">
        <v>15000</v>
      </c>
      <c r="G36" s="37">
        <f t="shared" si="0"/>
        <v>0</v>
      </c>
      <c r="H36" s="5"/>
    </row>
    <row r="37" spans="1:8" ht="23.25" customHeight="1">
      <c r="A37" s="41"/>
      <c r="B37" s="32" t="s">
        <v>31</v>
      </c>
      <c r="C37" s="32" t="s">
        <v>47</v>
      </c>
      <c r="D37" s="32" t="s">
        <v>1</v>
      </c>
      <c r="E37" s="38">
        <v>3500</v>
      </c>
      <c r="F37" s="38">
        <v>3500</v>
      </c>
      <c r="G37" s="37">
        <f t="shared" si="0"/>
        <v>0</v>
      </c>
      <c r="H37" s="5"/>
    </row>
    <row r="38" spans="1:8" ht="23.25" customHeight="1">
      <c r="A38" s="41"/>
      <c r="B38" s="32" t="s">
        <v>48</v>
      </c>
      <c r="C38" s="32" t="s">
        <v>47</v>
      </c>
      <c r="D38" s="32" t="s">
        <v>1</v>
      </c>
      <c r="E38" s="38">
        <v>40000</v>
      </c>
      <c r="F38" s="38">
        <v>44000</v>
      </c>
      <c r="G38" s="37">
        <f t="shared" si="0"/>
        <v>4000</v>
      </c>
      <c r="H38" s="5"/>
    </row>
    <row r="39" spans="1:8" ht="23.25" customHeight="1">
      <c r="A39" s="41"/>
      <c r="B39" s="32" t="s">
        <v>32</v>
      </c>
      <c r="C39" s="32" t="s">
        <v>47</v>
      </c>
      <c r="D39" s="32" t="s">
        <v>1</v>
      </c>
      <c r="E39" s="38">
        <v>3500</v>
      </c>
      <c r="F39" s="38">
        <v>5000</v>
      </c>
      <c r="G39" s="37">
        <f t="shared" si="0"/>
        <v>1500</v>
      </c>
      <c r="H39" s="5"/>
    </row>
    <row r="40" spans="1:8" ht="23.25" customHeight="1">
      <c r="A40" s="41"/>
      <c r="B40" s="32" t="s">
        <v>33</v>
      </c>
      <c r="C40" s="32" t="s">
        <v>47</v>
      </c>
      <c r="D40" s="32" t="s">
        <v>1</v>
      </c>
      <c r="E40" s="38">
        <v>2800</v>
      </c>
      <c r="F40" s="38">
        <v>2800</v>
      </c>
      <c r="G40" s="37">
        <f t="shared" si="0"/>
        <v>0</v>
      </c>
      <c r="H40" s="5"/>
    </row>
    <row r="41" spans="1:8" ht="23.25" customHeight="1">
      <c r="A41" s="41"/>
      <c r="B41" s="32" t="s">
        <v>34</v>
      </c>
      <c r="C41" s="32" t="s">
        <v>47</v>
      </c>
      <c r="D41" s="32" t="s">
        <v>1</v>
      </c>
      <c r="E41" s="38">
        <v>2700</v>
      </c>
      <c r="F41" s="38">
        <v>2700</v>
      </c>
      <c r="G41" s="37">
        <f t="shared" si="0"/>
        <v>0</v>
      </c>
      <c r="H41" s="5"/>
    </row>
    <row r="42" spans="1:8" ht="23.25" customHeight="1">
      <c r="A42" s="41"/>
      <c r="B42" s="32" t="s">
        <v>35</v>
      </c>
      <c r="C42" s="32" t="s">
        <v>47</v>
      </c>
      <c r="D42" s="32" t="s">
        <v>1</v>
      </c>
      <c r="E42" s="38">
        <v>5500</v>
      </c>
      <c r="F42" s="38">
        <v>5500</v>
      </c>
      <c r="G42" s="37">
        <f t="shared" si="0"/>
        <v>0</v>
      </c>
      <c r="H42" s="5"/>
    </row>
    <row r="43" spans="1:8" ht="30" customHeight="1">
      <c r="A43" s="41" t="s">
        <v>57</v>
      </c>
      <c r="B43" s="32" t="s">
        <v>49</v>
      </c>
      <c r="C43" s="35" t="s">
        <v>137</v>
      </c>
      <c r="D43" s="32" t="s">
        <v>1</v>
      </c>
      <c r="E43" s="38">
        <v>8000</v>
      </c>
      <c r="F43" s="38">
        <v>8000</v>
      </c>
      <c r="G43" s="37">
        <f t="shared" si="0"/>
        <v>0</v>
      </c>
      <c r="H43" s="36"/>
    </row>
    <row r="44" spans="1:8" ht="23.25" customHeight="1">
      <c r="A44" s="42"/>
      <c r="B44" s="32" t="s">
        <v>50</v>
      </c>
      <c r="C44" s="32" t="s">
        <v>47</v>
      </c>
      <c r="D44" s="32" t="s">
        <v>1</v>
      </c>
      <c r="E44" s="38"/>
      <c r="F44" s="38">
        <v>5500</v>
      </c>
      <c r="G44" s="37">
        <f t="shared" si="0"/>
        <v>5500</v>
      </c>
      <c r="H44" s="5"/>
    </row>
    <row r="45" spans="1:8" ht="23.25" customHeight="1">
      <c r="A45" s="42"/>
      <c r="B45" s="32" t="s">
        <v>51</v>
      </c>
      <c r="C45" s="32" t="s">
        <v>47</v>
      </c>
      <c r="D45" s="32" t="s">
        <v>1</v>
      </c>
      <c r="E45" s="33">
        <v>7500</v>
      </c>
      <c r="F45" s="33">
        <v>7500</v>
      </c>
      <c r="G45" s="37">
        <f t="shared" si="0"/>
        <v>0</v>
      </c>
      <c r="H45" s="5"/>
    </row>
    <row r="46" spans="1:8" ht="23.25" customHeight="1">
      <c r="A46" s="42"/>
      <c r="B46" s="32" t="s">
        <v>36</v>
      </c>
      <c r="C46" s="32" t="s">
        <v>47</v>
      </c>
      <c r="D46" s="32" t="s">
        <v>1</v>
      </c>
      <c r="E46" s="38"/>
      <c r="F46" s="38">
        <v>7500</v>
      </c>
      <c r="G46" s="37">
        <f t="shared" si="0"/>
        <v>7500</v>
      </c>
      <c r="H46" s="5"/>
    </row>
    <row r="47" spans="1:8" ht="23.25" customHeight="1">
      <c r="A47" s="42"/>
      <c r="B47" s="32" t="s">
        <v>37</v>
      </c>
      <c r="C47" s="32" t="s">
        <v>47</v>
      </c>
      <c r="D47" s="32" t="s">
        <v>1</v>
      </c>
      <c r="E47" s="38">
        <v>7500</v>
      </c>
      <c r="F47" s="38"/>
      <c r="G47" s="37">
        <f t="shared" si="0"/>
        <v>-7500</v>
      </c>
      <c r="H47" s="5"/>
    </row>
    <row r="48" spans="1:8" ht="23.25" customHeight="1">
      <c r="A48" s="42"/>
      <c r="B48" s="32" t="s">
        <v>54</v>
      </c>
      <c r="C48" s="32" t="s">
        <v>47</v>
      </c>
      <c r="D48" s="32" t="s">
        <v>1</v>
      </c>
      <c r="E48" s="38"/>
      <c r="F48" s="38"/>
      <c r="G48" s="37">
        <f t="shared" si="0"/>
        <v>0</v>
      </c>
      <c r="H48" s="5"/>
    </row>
    <row r="49" spans="1:8" ht="23.25" customHeight="1" thickBot="1">
      <c r="A49" s="43"/>
      <c r="B49" s="6" t="s">
        <v>55</v>
      </c>
      <c r="C49" s="6" t="s">
        <v>47</v>
      </c>
      <c r="D49" s="6" t="s">
        <v>1</v>
      </c>
      <c r="E49" s="39"/>
      <c r="F49" s="39"/>
      <c r="G49" s="37">
        <f t="shared" si="0"/>
        <v>0</v>
      </c>
      <c r="H49" s="8"/>
    </row>
    <row r="50" spans="1:8" ht="18" customHeight="1">
      <c r="A50" s="1" t="s">
        <v>40</v>
      </c>
    </row>
    <row r="51" spans="1:8">
      <c r="A51" s="3"/>
      <c r="B51" s="3"/>
      <c r="C51" s="3"/>
    </row>
  </sheetData>
  <mergeCells count="7">
    <mergeCell ref="A1:H1"/>
    <mergeCell ref="A43:A49"/>
    <mergeCell ref="A3:B3"/>
    <mergeCell ref="A18:A42"/>
    <mergeCell ref="A2:H2"/>
    <mergeCell ref="B4:B5"/>
    <mergeCell ref="A4:A17"/>
  </mergeCells>
  <phoneticPr fontId="2" type="noConversion"/>
  <pageMargins left="0.51181102362204722" right="0.19685039370078741" top="0.19685039370078741" bottom="0.19685039370078741" header="0.15748031496062992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2"/>
  <sheetViews>
    <sheetView topLeftCell="A34" zoomScale="115" zoomScaleNormal="115" workbookViewId="0">
      <selection activeCell="F70" sqref="F70"/>
    </sheetView>
  </sheetViews>
  <sheetFormatPr defaultRowHeight="13.5"/>
  <cols>
    <col min="1" max="1" width="6" style="1" customWidth="1"/>
    <col min="2" max="2" width="13.88671875" style="2" customWidth="1"/>
    <col min="3" max="3" width="10.77734375" style="2" customWidth="1"/>
    <col min="4" max="4" width="7" style="2" customWidth="1"/>
    <col min="5" max="5" width="11.109375" style="1" customWidth="1"/>
    <col min="6" max="6" width="11.21875" style="30" customWidth="1"/>
    <col min="7" max="7" width="9.5546875" style="1" customWidth="1"/>
    <col min="8" max="8" width="12.44140625" style="1" customWidth="1"/>
    <col min="9" max="256" width="8.88671875" style="1"/>
    <col min="257" max="257" width="6" style="1" customWidth="1"/>
    <col min="258" max="258" width="13.88671875" style="1" customWidth="1"/>
    <col min="259" max="259" width="10.77734375" style="1" customWidth="1"/>
    <col min="260" max="260" width="7" style="1" customWidth="1"/>
    <col min="261" max="261" width="11.109375" style="1" customWidth="1"/>
    <col min="262" max="262" width="11.21875" style="1" customWidth="1"/>
    <col min="263" max="263" width="9.5546875" style="1" customWidth="1"/>
    <col min="264" max="264" width="12.44140625" style="1" customWidth="1"/>
    <col min="265" max="512" width="8.88671875" style="1"/>
    <col min="513" max="513" width="6" style="1" customWidth="1"/>
    <col min="514" max="514" width="13.88671875" style="1" customWidth="1"/>
    <col min="515" max="515" width="10.77734375" style="1" customWidth="1"/>
    <col min="516" max="516" width="7" style="1" customWidth="1"/>
    <col min="517" max="517" width="11.109375" style="1" customWidth="1"/>
    <col min="518" max="518" width="11.21875" style="1" customWidth="1"/>
    <col min="519" max="519" width="9.5546875" style="1" customWidth="1"/>
    <col min="520" max="520" width="12.44140625" style="1" customWidth="1"/>
    <col min="521" max="768" width="8.88671875" style="1"/>
    <col min="769" max="769" width="6" style="1" customWidth="1"/>
    <col min="770" max="770" width="13.88671875" style="1" customWidth="1"/>
    <col min="771" max="771" width="10.77734375" style="1" customWidth="1"/>
    <col min="772" max="772" width="7" style="1" customWidth="1"/>
    <col min="773" max="773" width="11.109375" style="1" customWidth="1"/>
    <col min="774" max="774" width="11.21875" style="1" customWidth="1"/>
    <col min="775" max="775" width="9.5546875" style="1" customWidth="1"/>
    <col min="776" max="776" width="12.44140625" style="1" customWidth="1"/>
    <col min="777" max="1024" width="8.88671875" style="1"/>
    <col min="1025" max="1025" width="6" style="1" customWidth="1"/>
    <col min="1026" max="1026" width="13.88671875" style="1" customWidth="1"/>
    <col min="1027" max="1027" width="10.77734375" style="1" customWidth="1"/>
    <col min="1028" max="1028" width="7" style="1" customWidth="1"/>
    <col min="1029" max="1029" width="11.109375" style="1" customWidth="1"/>
    <col min="1030" max="1030" width="11.21875" style="1" customWidth="1"/>
    <col min="1031" max="1031" width="9.5546875" style="1" customWidth="1"/>
    <col min="1032" max="1032" width="12.44140625" style="1" customWidth="1"/>
    <col min="1033" max="1280" width="8.88671875" style="1"/>
    <col min="1281" max="1281" width="6" style="1" customWidth="1"/>
    <col min="1282" max="1282" width="13.88671875" style="1" customWidth="1"/>
    <col min="1283" max="1283" width="10.77734375" style="1" customWidth="1"/>
    <col min="1284" max="1284" width="7" style="1" customWidth="1"/>
    <col min="1285" max="1285" width="11.109375" style="1" customWidth="1"/>
    <col min="1286" max="1286" width="11.21875" style="1" customWidth="1"/>
    <col min="1287" max="1287" width="9.5546875" style="1" customWidth="1"/>
    <col min="1288" max="1288" width="12.44140625" style="1" customWidth="1"/>
    <col min="1289" max="1536" width="8.88671875" style="1"/>
    <col min="1537" max="1537" width="6" style="1" customWidth="1"/>
    <col min="1538" max="1538" width="13.88671875" style="1" customWidth="1"/>
    <col min="1539" max="1539" width="10.77734375" style="1" customWidth="1"/>
    <col min="1540" max="1540" width="7" style="1" customWidth="1"/>
    <col min="1541" max="1541" width="11.109375" style="1" customWidth="1"/>
    <col min="1542" max="1542" width="11.21875" style="1" customWidth="1"/>
    <col min="1543" max="1543" width="9.5546875" style="1" customWidth="1"/>
    <col min="1544" max="1544" width="12.44140625" style="1" customWidth="1"/>
    <col min="1545" max="1792" width="8.88671875" style="1"/>
    <col min="1793" max="1793" width="6" style="1" customWidth="1"/>
    <col min="1794" max="1794" width="13.88671875" style="1" customWidth="1"/>
    <col min="1795" max="1795" width="10.77734375" style="1" customWidth="1"/>
    <col min="1796" max="1796" width="7" style="1" customWidth="1"/>
    <col min="1797" max="1797" width="11.109375" style="1" customWidth="1"/>
    <col min="1798" max="1798" width="11.21875" style="1" customWidth="1"/>
    <col min="1799" max="1799" width="9.5546875" style="1" customWidth="1"/>
    <col min="1800" max="1800" width="12.44140625" style="1" customWidth="1"/>
    <col min="1801" max="2048" width="8.88671875" style="1"/>
    <col min="2049" max="2049" width="6" style="1" customWidth="1"/>
    <col min="2050" max="2050" width="13.88671875" style="1" customWidth="1"/>
    <col min="2051" max="2051" width="10.77734375" style="1" customWidth="1"/>
    <col min="2052" max="2052" width="7" style="1" customWidth="1"/>
    <col min="2053" max="2053" width="11.109375" style="1" customWidth="1"/>
    <col min="2054" max="2054" width="11.21875" style="1" customWidth="1"/>
    <col min="2055" max="2055" width="9.5546875" style="1" customWidth="1"/>
    <col min="2056" max="2056" width="12.44140625" style="1" customWidth="1"/>
    <col min="2057" max="2304" width="8.88671875" style="1"/>
    <col min="2305" max="2305" width="6" style="1" customWidth="1"/>
    <col min="2306" max="2306" width="13.88671875" style="1" customWidth="1"/>
    <col min="2307" max="2307" width="10.77734375" style="1" customWidth="1"/>
    <col min="2308" max="2308" width="7" style="1" customWidth="1"/>
    <col min="2309" max="2309" width="11.109375" style="1" customWidth="1"/>
    <col min="2310" max="2310" width="11.21875" style="1" customWidth="1"/>
    <col min="2311" max="2311" width="9.5546875" style="1" customWidth="1"/>
    <col min="2312" max="2312" width="12.44140625" style="1" customWidth="1"/>
    <col min="2313" max="2560" width="8.88671875" style="1"/>
    <col min="2561" max="2561" width="6" style="1" customWidth="1"/>
    <col min="2562" max="2562" width="13.88671875" style="1" customWidth="1"/>
    <col min="2563" max="2563" width="10.77734375" style="1" customWidth="1"/>
    <col min="2564" max="2564" width="7" style="1" customWidth="1"/>
    <col min="2565" max="2565" width="11.109375" style="1" customWidth="1"/>
    <col min="2566" max="2566" width="11.21875" style="1" customWidth="1"/>
    <col min="2567" max="2567" width="9.5546875" style="1" customWidth="1"/>
    <col min="2568" max="2568" width="12.44140625" style="1" customWidth="1"/>
    <col min="2569" max="2816" width="8.88671875" style="1"/>
    <col min="2817" max="2817" width="6" style="1" customWidth="1"/>
    <col min="2818" max="2818" width="13.88671875" style="1" customWidth="1"/>
    <col min="2819" max="2819" width="10.77734375" style="1" customWidth="1"/>
    <col min="2820" max="2820" width="7" style="1" customWidth="1"/>
    <col min="2821" max="2821" width="11.109375" style="1" customWidth="1"/>
    <col min="2822" max="2822" width="11.21875" style="1" customWidth="1"/>
    <col min="2823" max="2823" width="9.5546875" style="1" customWidth="1"/>
    <col min="2824" max="2824" width="12.44140625" style="1" customWidth="1"/>
    <col min="2825" max="3072" width="8.88671875" style="1"/>
    <col min="3073" max="3073" width="6" style="1" customWidth="1"/>
    <col min="3074" max="3074" width="13.88671875" style="1" customWidth="1"/>
    <col min="3075" max="3075" width="10.77734375" style="1" customWidth="1"/>
    <col min="3076" max="3076" width="7" style="1" customWidth="1"/>
    <col min="3077" max="3077" width="11.109375" style="1" customWidth="1"/>
    <col min="3078" max="3078" width="11.21875" style="1" customWidth="1"/>
    <col min="3079" max="3079" width="9.5546875" style="1" customWidth="1"/>
    <col min="3080" max="3080" width="12.44140625" style="1" customWidth="1"/>
    <col min="3081" max="3328" width="8.88671875" style="1"/>
    <col min="3329" max="3329" width="6" style="1" customWidth="1"/>
    <col min="3330" max="3330" width="13.88671875" style="1" customWidth="1"/>
    <col min="3331" max="3331" width="10.77734375" style="1" customWidth="1"/>
    <col min="3332" max="3332" width="7" style="1" customWidth="1"/>
    <col min="3333" max="3333" width="11.109375" style="1" customWidth="1"/>
    <col min="3334" max="3334" width="11.21875" style="1" customWidth="1"/>
    <col min="3335" max="3335" width="9.5546875" style="1" customWidth="1"/>
    <col min="3336" max="3336" width="12.44140625" style="1" customWidth="1"/>
    <col min="3337" max="3584" width="8.88671875" style="1"/>
    <col min="3585" max="3585" width="6" style="1" customWidth="1"/>
    <col min="3586" max="3586" width="13.88671875" style="1" customWidth="1"/>
    <col min="3587" max="3587" width="10.77734375" style="1" customWidth="1"/>
    <col min="3588" max="3588" width="7" style="1" customWidth="1"/>
    <col min="3589" max="3589" width="11.109375" style="1" customWidth="1"/>
    <col min="3590" max="3590" width="11.21875" style="1" customWidth="1"/>
    <col min="3591" max="3591" width="9.5546875" style="1" customWidth="1"/>
    <col min="3592" max="3592" width="12.44140625" style="1" customWidth="1"/>
    <col min="3593" max="3840" width="8.88671875" style="1"/>
    <col min="3841" max="3841" width="6" style="1" customWidth="1"/>
    <col min="3842" max="3842" width="13.88671875" style="1" customWidth="1"/>
    <col min="3843" max="3843" width="10.77734375" style="1" customWidth="1"/>
    <col min="3844" max="3844" width="7" style="1" customWidth="1"/>
    <col min="3845" max="3845" width="11.109375" style="1" customWidth="1"/>
    <col min="3846" max="3846" width="11.21875" style="1" customWidth="1"/>
    <col min="3847" max="3847" width="9.5546875" style="1" customWidth="1"/>
    <col min="3848" max="3848" width="12.44140625" style="1" customWidth="1"/>
    <col min="3849" max="4096" width="8.88671875" style="1"/>
    <col min="4097" max="4097" width="6" style="1" customWidth="1"/>
    <col min="4098" max="4098" width="13.88671875" style="1" customWidth="1"/>
    <col min="4099" max="4099" width="10.77734375" style="1" customWidth="1"/>
    <col min="4100" max="4100" width="7" style="1" customWidth="1"/>
    <col min="4101" max="4101" width="11.109375" style="1" customWidth="1"/>
    <col min="4102" max="4102" width="11.21875" style="1" customWidth="1"/>
    <col min="4103" max="4103" width="9.5546875" style="1" customWidth="1"/>
    <col min="4104" max="4104" width="12.44140625" style="1" customWidth="1"/>
    <col min="4105" max="4352" width="8.88671875" style="1"/>
    <col min="4353" max="4353" width="6" style="1" customWidth="1"/>
    <col min="4354" max="4354" width="13.88671875" style="1" customWidth="1"/>
    <col min="4355" max="4355" width="10.77734375" style="1" customWidth="1"/>
    <col min="4356" max="4356" width="7" style="1" customWidth="1"/>
    <col min="4357" max="4357" width="11.109375" style="1" customWidth="1"/>
    <col min="4358" max="4358" width="11.21875" style="1" customWidth="1"/>
    <col min="4359" max="4359" width="9.5546875" style="1" customWidth="1"/>
    <col min="4360" max="4360" width="12.44140625" style="1" customWidth="1"/>
    <col min="4361" max="4608" width="8.88671875" style="1"/>
    <col min="4609" max="4609" width="6" style="1" customWidth="1"/>
    <col min="4610" max="4610" width="13.88671875" style="1" customWidth="1"/>
    <col min="4611" max="4611" width="10.77734375" style="1" customWidth="1"/>
    <col min="4612" max="4612" width="7" style="1" customWidth="1"/>
    <col min="4613" max="4613" width="11.109375" style="1" customWidth="1"/>
    <col min="4614" max="4614" width="11.21875" style="1" customWidth="1"/>
    <col min="4615" max="4615" width="9.5546875" style="1" customWidth="1"/>
    <col min="4616" max="4616" width="12.44140625" style="1" customWidth="1"/>
    <col min="4617" max="4864" width="8.88671875" style="1"/>
    <col min="4865" max="4865" width="6" style="1" customWidth="1"/>
    <col min="4866" max="4866" width="13.88671875" style="1" customWidth="1"/>
    <col min="4867" max="4867" width="10.77734375" style="1" customWidth="1"/>
    <col min="4868" max="4868" width="7" style="1" customWidth="1"/>
    <col min="4869" max="4869" width="11.109375" style="1" customWidth="1"/>
    <col min="4870" max="4870" width="11.21875" style="1" customWidth="1"/>
    <col min="4871" max="4871" width="9.5546875" style="1" customWidth="1"/>
    <col min="4872" max="4872" width="12.44140625" style="1" customWidth="1"/>
    <col min="4873" max="5120" width="8.88671875" style="1"/>
    <col min="5121" max="5121" width="6" style="1" customWidth="1"/>
    <col min="5122" max="5122" width="13.88671875" style="1" customWidth="1"/>
    <col min="5123" max="5123" width="10.77734375" style="1" customWidth="1"/>
    <col min="5124" max="5124" width="7" style="1" customWidth="1"/>
    <col min="5125" max="5125" width="11.109375" style="1" customWidth="1"/>
    <col min="5126" max="5126" width="11.21875" style="1" customWidth="1"/>
    <col min="5127" max="5127" width="9.5546875" style="1" customWidth="1"/>
    <col min="5128" max="5128" width="12.44140625" style="1" customWidth="1"/>
    <col min="5129" max="5376" width="8.88671875" style="1"/>
    <col min="5377" max="5377" width="6" style="1" customWidth="1"/>
    <col min="5378" max="5378" width="13.88671875" style="1" customWidth="1"/>
    <col min="5379" max="5379" width="10.77734375" style="1" customWidth="1"/>
    <col min="5380" max="5380" width="7" style="1" customWidth="1"/>
    <col min="5381" max="5381" width="11.109375" style="1" customWidth="1"/>
    <col min="5382" max="5382" width="11.21875" style="1" customWidth="1"/>
    <col min="5383" max="5383" width="9.5546875" style="1" customWidth="1"/>
    <col min="5384" max="5384" width="12.44140625" style="1" customWidth="1"/>
    <col min="5385" max="5632" width="8.88671875" style="1"/>
    <col min="5633" max="5633" width="6" style="1" customWidth="1"/>
    <col min="5634" max="5634" width="13.88671875" style="1" customWidth="1"/>
    <col min="5635" max="5635" width="10.77734375" style="1" customWidth="1"/>
    <col min="5636" max="5636" width="7" style="1" customWidth="1"/>
    <col min="5637" max="5637" width="11.109375" style="1" customWidth="1"/>
    <col min="5638" max="5638" width="11.21875" style="1" customWidth="1"/>
    <col min="5639" max="5639" width="9.5546875" style="1" customWidth="1"/>
    <col min="5640" max="5640" width="12.44140625" style="1" customWidth="1"/>
    <col min="5641" max="5888" width="8.88671875" style="1"/>
    <col min="5889" max="5889" width="6" style="1" customWidth="1"/>
    <col min="5890" max="5890" width="13.88671875" style="1" customWidth="1"/>
    <col min="5891" max="5891" width="10.77734375" style="1" customWidth="1"/>
    <col min="5892" max="5892" width="7" style="1" customWidth="1"/>
    <col min="5893" max="5893" width="11.109375" style="1" customWidth="1"/>
    <col min="5894" max="5894" width="11.21875" style="1" customWidth="1"/>
    <col min="5895" max="5895" width="9.5546875" style="1" customWidth="1"/>
    <col min="5896" max="5896" width="12.44140625" style="1" customWidth="1"/>
    <col min="5897" max="6144" width="8.88671875" style="1"/>
    <col min="6145" max="6145" width="6" style="1" customWidth="1"/>
    <col min="6146" max="6146" width="13.88671875" style="1" customWidth="1"/>
    <col min="6147" max="6147" width="10.77734375" style="1" customWidth="1"/>
    <col min="6148" max="6148" width="7" style="1" customWidth="1"/>
    <col min="6149" max="6149" width="11.109375" style="1" customWidth="1"/>
    <col min="6150" max="6150" width="11.21875" style="1" customWidth="1"/>
    <col min="6151" max="6151" width="9.5546875" style="1" customWidth="1"/>
    <col min="6152" max="6152" width="12.44140625" style="1" customWidth="1"/>
    <col min="6153" max="6400" width="8.88671875" style="1"/>
    <col min="6401" max="6401" width="6" style="1" customWidth="1"/>
    <col min="6402" max="6402" width="13.88671875" style="1" customWidth="1"/>
    <col min="6403" max="6403" width="10.77734375" style="1" customWidth="1"/>
    <col min="6404" max="6404" width="7" style="1" customWidth="1"/>
    <col min="6405" max="6405" width="11.109375" style="1" customWidth="1"/>
    <col min="6406" max="6406" width="11.21875" style="1" customWidth="1"/>
    <col min="6407" max="6407" width="9.5546875" style="1" customWidth="1"/>
    <col min="6408" max="6408" width="12.44140625" style="1" customWidth="1"/>
    <col min="6409" max="6656" width="8.88671875" style="1"/>
    <col min="6657" max="6657" width="6" style="1" customWidth="1"/>
    <col min="6658" max="6658" width="13.88671875" style="1" customWidth="1"/>
    <col min="6659" max="6659" width="10.77734375" style="1" customWidth="1"/>
    <col min="6660" max="6660" width="7" style="1" customWidth="1"/>
    <col min="6661" max="6661" width="11.109375" style="1" customWidth="1"/>
    <col min="6662" max="6662" width="11.21875" style="1" customWidth="1"/>
    <col min="6663" max="6663" width="9.5546875" style="1" customWidth="1"/>
    <col min="6664" max="6664" width="12.44140625" style="1" customWidth="1"/>
    <col min="6665" max="6912" width="8.88671875" style="1"/>
    <col min="6913" max="6913" width="6" style="1" customWidth="1"/>
    <col min="6914" max="6914" width="13.88671875" style="1" customWidth="1"/>
    <col min="6915" max="6915" width="10.77734375" style="1" customWidth="1"/>
    <col min="6916" max="6916" width="7" style="1" customWidth="1"/>
    <col min="6917" max="6917" width="11.109375" style="1" customWidth="1"/>
    <col min="6918" max="6918" width="11.21875" style="1" customWidth="1"/>
    <col min="6919" max="6919" width="9.5546875" style="1" customWidth="1"/>
    <col min="6920" max="6920" width="12.44140625" style="1" customWidth="1"/>
    <col min="6921" max="7168" width="8.88671875" style="1"/>
    <col min="7169" max="7169" width="6" style="1" customWidth="1"/>
    <col min="7170" max="7170" width="13.88671875" style="1" customWidth="1"/>
    <col min="7171" max="7171" width="10.77734375" style="1" customWidth="1"/>
    <col min="7172" max="7172" width="7" style="1" customWidth="1"/>
    <col min="7173" max="7173" width="11.109375" style="1" customWidth="1"/>
    <col min="7174" max="7174" width="11.21875" style="1" customWidth="1"/>
    <col min="7175" max="7175" width="9.5546875" style="1" customWidth="1"/>
    <col min="7176" max="7176" width="12.44140625" style="1" customWidth="1"/>
    <col min="7177" max="7424" width="8.88671875" style="1"/>
    <col min="7425" max="7425" width="6" style="1" customWidth="1"/>
    <col min="7426" max="7426" width="13.88671875" style="1" customWidth="1"/>
    <col min="7427" max="7427" width="10.77734375" style="1" customWidth="1"/>
    <col min="7428" max="7428" width="7" style="1" customWidth="1"/>
    <col min="7429" max="7429" width="11.109375" style="1" customWidth="1"/>
    <col min="7430" max="7430" width="11.21875" style="1" customWidth="1"/>
    <col min="7431" max="7431" width="9.5546875" style="1" customWidth="1"/>
    <col min="7432" max="7432" width="12.44140625" style="1" customWidth="1"/>
    <col min="7433" max="7680" width="8.88671875" style="1"/>
    <col min="7681" max="7681" width="6" style="1" customWidth="1"/>
    <col min="7682" max="7682" width="13.88671875" style="1" customWidth="1"/>
    <col min="7683" max="7683" width="10.77734375" style="1" customWidth="1"/>
    <col min="7684" max="7684" width="7" style="1" customWidth="1"/>
    <col min="7685" max="7685" width="11.109375" style="1" customWidth="1"/>
    <col min="7686" max="7686" width="11.21875" style="1" customWidth="1"/>
    <col min="7687" max="7687" width="9.5546875" style="1" customWidth="1"/>
    <col min="7688" max="7688" width="12.44140625" style="1" customWidth="1"/>
    <col min="7689" max="7936" width="8.88671875" style="1"/>
    <col min="7937" max="7937" width="6" style="1" customWidth="1"/>
    <col min="7938" max="7938" width="13.88671875" style="1" customWidth="1"/>
    <col min="7939" max="7939" width="10.77734375" style="1" customWidth="1"/>
    <col min="7940" max="7940" width="7" style="1" customWidth="1"/>
    <col min="7941" max="7941" width="11.109375" style="1" customWidth="1"/>
    <col min="7942" max="7942" width="11.21875" style="1" customWidth="1"/>
    <col min="7943" max="7943" width="9.5546875" style="1" customWidth="1"/>
    <col min="7944" max="7944" width="12.44140625" style="1" customWidth="1"/>
    <col min="7945" max="8192" width="8.88671875" style="1"/>
    <col min="8193" max="8193" width="6" style="1" customWidth="1"/>
    <col min="8194" max="8194" width="13.88671875" style="1" customWidth="1"/>
    <col min="8195" max="8195" width="10.77734375" style="1" customWidth="1"/>
    <col min="8196" max="8196" width="7" style="1" customWidth="1"/>
    <col min="8197" max="8197" width="11.109375" style="1" customWidth="1"/>
    <col min="8198" max="8198" width="11.21875" style="1" customWidth="1"/>
    <col min="8199" max="8199" width="9.5546875" style="1" customWidth="1"/>
    <col min="8200" max="8200" width="12.44140625" style="1" customWidth="1"/>
    <col min="8201" max="8448" width="8.88671875" style="1"/>
    <col min="8449" max="8449" width="6" style="1" customWidth="1"/>
    <col min="8450" max="8450" width="13.88671875" style="1" customWidth="1"/>
    <col min="8451" max="8451" width="10.77734375" style="1" customWidth="1"/>
    <col min="8452" max="8452" width="7" style="1" customWidth="1"/>
    <col min="8453" max="8453" width="11.109375" style="1" customWidth="1"/>
    <col min="8454" max="8454" width="11.21875" style="1" customWidth="1"/>
    <col min="8455" max="8455" width="9.5546875" style="1" customWidth="1"/>
    <col min="8456" max="8456" width="12.44140625" style="1" customWidth="1"/>
    <col min="8457" max="8704" width="8.88671875" style="1"/>
    <col min="8705" max="8705" width="6" style="1" customWidth="1"/>
    <col min="8706" max="8706" width="13.88671875" style="1" customWidth="1"/>
    <col min="8707" max="8707" width="10.77734375" style="1" customWidth="1"/>
    <col min="8708" max="8708" width="7" style="1" customWidth="1"/>
    <col min="8709" max="8709" width="11.109375" style="1" customWidth="1"/>
    <col min="8710" max="8710" width="11.21875" style="1" customWidth="1"/>
    <col min="8711" max="8711" width="9.5546875" style="1" customWidth="1"/>
    <col min="8712" max="8712" width="12.44140625" style="1" customWidth="1"/>
    <col min="8713" max="8960" width="8.88671875" style="1"/>
    <col min="8961" max="8961" width="6" style="1" customWidth="1"/>
    <col min="8962" max="8962" width="13.88671875" style="1" customWidth="1"/>
    <col min="8963" max="8963" width="10.77734375" style="1" customWidth="1"/>
    <col min="8964" max="8964" width="7" style="1" customWidth="1"/>
    <col min="8965" max="8965" width="11.109375" style="1" customWidth="1"/>
    <col min="8966" max="8966" width="11.21875" style="1" customWidth="1"/>
    <col min="8967" max="8967" width="9.5546875" style="1" customWidth="1"/>
    <col min="8968" max="8968" width="12.44140625" style="1" customWidth="1"/>
    <col min="8969" max="9216" width="8.88671875" style="1"/>
    <col min="9217" max="9217" width="6" style="1" customWidth="1"/>
    <col min="9218" max="9218" width="13.88671875" style="1" customWidth="1"/>
    <col min="9219" max="9219" width="10.77734375" style="1" customWidth="1"/>
    <col min="9220" max="9220" width="7" style="1" customWidth="1"/>
    <col min="9221" max="9221" width="11.109375" style="1" customWidth="1"/>
    <col min="9222" max="9222" width="11.21875" style="1" customWidth="1"/>
    <col min="9223" max="9223" width="9.5546875" style="1" customWidth="1"/>
    <col min="9224" max="9224" width="12.44140625" style="1" customWidth="1"/>
    <col min="9225" max="9472" width="8.88671875" style="1"/>
    <col min="9473" max="9473" width="6" style="1" customWidth="1"/>
    <col min="9474" max="9474" width="13.88671875" style="1" customWidth="1"/>
    <col min="9475" max="9475" width="10.77734375" style="1" customWidth="1"/>
    <col min="9476" max="9476" width="7" style="1" customWidth="1"/>
    <col min="9477" max="9477" width="11.109375" style="1" customWidth="1"/>
    <col min="9478" max="9478" width="11.21875" style="1" customWidth="1"/>
    <col min="9479" max="9479" width="9.5546875" style="1" customWidth="1"/>
    <col min="9480" max="9480" width="12.44140625" style="1" customWidth="1"/>
    <col min="9481" max="9728" width="8.88671875" style="1"/>
    <col min="9729" max="9729" width="6" style="1" customWidth="1"/>
    <col min="9730" max="9730" width="13.88671875" style="1" customWidth="1"/>
    <col min="9731" max="9731" width="10.77734375" style="1" customWidth="1"/>
    <col min="9732" max="9732" width="7" style="1" customWidth="1"/>
    <col min="9733" max="9733" width="11.109375" style="1" customWidth="1"/>
    <col min="9734" max="9734" width="11.21875" style="1" customWidth="1"/>
    <col min="9735" max="9735" width="9.5546875" style="1" customWidth="1"/>
    <col min="9736" max="9736" width="12.44140625" style="1" customWidth="1"/>
    <col min="9737" max="9984" width="8.88671875" style="1"/>
    <col min="9985" max="9985" width="6" style="1" customWidth="1"/>
    <col min="9986" max="9986" width="13.88671875" style="1" customWidth="1"/>
    <col min="9987" max="9987" width="10.77734375" style="1" customWidth="1"/>
    <col min="9988" max="9988" width="7" style="1" customWidth="1"/>
    <col min="9989" max="9989" width="11.109375" style="1" customWidth="1"/>
    <col min="9990" max="9990" width="11.21875" style="1" customWidth="1"/>
    <col min="9991" max="9991" width="9.5546875" style="1" customWidth="1"/>
    <col min="9992" max="9992" width="12.44140625" style="1" customWidth="1"/>
    <col min="9993" max="10240" width="8.88671875" style="1"/>
    <col min="10241" max="10241" width="6" style="1" customWidth="1"/>
    <col min="10242" max="10242" width="13.88671875" style="1" customWidth="1"/>
    <col min="10243" max="10243" width="10.77734375" style="1" customWidth="1"/>
    <col min="10244" max="10244" width="7" style="1" customWidth="1"/>
    <col min="10245" max="10245" width="11.109375" style="1" customWidth="1"/>
    <col min="10246" max="10246" width="11.21875" style="1" customWidth="1"/>
    <col min="10247" max="10247" width="9.5546875" style="1" customWidth="1"/>
    <col min="10248" max="10248" width="12.44140625" style="1" customWidth="1"/>
    <col min="10249" max="10496" width="8.88671875" style="1"/>
    <col min="10497" max="10497" width="6" style="1" customWidth="1"/>
    <col min="10498" max="10498" width="13.88671875" style="1" customWidth="1"/>
    <col min="10499" max="10499" width="10.77734375" style="1" customWidth="1"/>
    <col min="10500" max="10500" width="7" style="1" customWidth="1"/>
    <col min="10501" max="10501" width="11.109375" style="1" customWidth="1"/>
    <col min="10502" max="10502" width="11.21875" style="1" customWidth="1"/>
    <col min="10503" max="10503" width="9.5546875" style="1" customWidth="1"/>
    <col min="10504" max="10504" width="12.44140625" style="1" customWidth="1"/>
    <col min="10505" max="10752" width="8.88671875" style="1"/>
    <col min="10753" max="10753" width="6" style="1" customWidth="1"/>
    <col min="10754" max="10754" width="13.88671875" style="1" customWidth="1"/>
    <col min="10755" max="10755" width="10.77734375" style="1" customWidth="1"/>
    <col min="10756" max="10756" width="7" style="1" customWidth="1"/>
    <col min="10757" max="10757" width="11.109375" style="1" customWidth="1"/>
    <col min="10758" max="10758" width="11.21875" style="1" customWidth="1"/>
    <col min="10759" max="10759" width="9.5546875" style="1" customWidth="1"/>
    <col min="10760" max="10760" width="12.44140625" style="1" customWidth="1"/>
    <col min="10761" max="11008" width="8.88671875" style="1"/>
    <col min="11009" max="11009" width="6" style="1" customWidth="1"/>
    <col min="11010" max="11010" width="13.88671875" style="1" customWidth="1"/>
    <col min="11011" max="11011" width="10.77734375" style="1" customWidth="1"/>
    <col min="11012" max="11012" width="7" style="1" customWidth="1"/>
    <col min="11013" max="11013" width="11.109375" style="1" customWidth="1"/>
    <col min="11014" max="11014" width="11.21875" style="1" customWidth="1"/>
    <col min="11015" max="11015" width="9.5546875" style="1" customWidth="1"/>
    <col min="11016" max="11016" width="12.44140625" style="1" customWidth="1"/>
    <col min="11017" max="11264" width="8.88671875" style="1"/>
    <col min="11265" max="11265" width="6" style="1" customWidth="1"/>
    <col min="11266" max="11266" width="13.88671875" style="1" customWidth="1"/>
    <col min="11267" max="11267" width="10.77734375" style="1" customWidth="1"/>
    <col min="11268" max="11268" width="7" style="1" customWidth="1"/>
    <col min="11269" max="11269" width="11.109375" style="1" customWidth="1"/>
    <col min="11270" max="11270" width="11.21875" style="1" customWidth="1"/>
    <col min="11271" max="11271" width="9.5546875" style="1" customWidth="1"/>
    <col min="11272" max="11272" width="12.44140625" style="1" customWidth="1"/>
    <col min="11273" max="11520" width="8.88671875" style="1"/>
    <col min="11521" max="11521" width="6" style="1" customWidth="1"/>
    <col min="11522" max="11522" width="13.88671875" style="1" customWidth="1"/>
    <col min="11523" max="11523" width="10.77734375" style="1" customWidth="1"/>
    <col min="11524" max="11524" width="7" style="1" customWidth="1"/>
    <col min="11525" max="11525" width="11.109375" style="1" customWidth="1"/>
    <col min="11526" max="11526" width="11.21875" style="1" customWidth="1"/>
    <col min="11527" max="11527" width="9.5546875" style="1" customWidth="1"/>
    <col min="11528" max="11528" width="12.44140625" style="1" customWidth="1"/>
    <col min="11529" max="11776" width="8.88671875" style="1"/>
    <col min="11777" max="11777" width="6" style="1" customWidth="1"/>
    <col min="11778" max="11778" width="13.88671875" style="1" customWidth="1"/>
    <col min="11779" max="11779" width="10.77734375" style="1" customWidth="1"/>
    <col min="11780" max="11780" width="7" style="1" customWidth="1"/>
    <col min="11781" max="11781" width="11.109375" style="1" customWidth="1"/>
    <col min="11782" max="11782" width="11.21875" style="1" customWidth="1"/>
    <col min="11783" max="11783" width="9.5546875" style="1" customWidth="1"/>
    <col min="11784" max="11784" width="12.44140625" style="1" customWidth="1"/>
    <col min="11785" max="12032" width="8.88671875" style="1"/>
    <col min="12033" max="12033" width="6" style="1" customWidth="1"/>
    <col min="12034" max="12034" width="13.88671875" style="1" customWidth="1"/>
    <col min="12035" max="12035" width="10.77734375" style="1" customWidth="1"/>
    <col min="12036" max="12036" width="7" style="1" customWidth="1"/>
    <col min="12037" max="12037" width="11.109375" style="1" customWidth="1"/>
    <col min="12038" max="12038" width="11.21875" style="1" customWidth="1"/>
    <col min="12039" max="12039" width="9.5546875" style="1" customWidth="1"/>
    <col min="12040" max="12040" width="12.44140625" style="1" customWidth="1"/>
    <col min="12041" max="12288" width="8.88671875" style="1"/>
    <col min="12289" max="12289" width="6" style="1" customWidth="1"/>
    <col min="12290" max="12290" width="13.88671875" style="1" customWidth="1"/>
    <col min="12291" max="12291" width="10.77734375" style="1" customWidth="1"/>
    <col min="12292" max="12292" width="7" style="1" customWidth="1"/>
    <col min="12293" max="12293" width="11.109375" style="1" customWidth="1"/>
    <col min="12294" max="12294" width="11.21875" style="1" customWidth="1"/>
    <col min="12295" max="12295" width="9.5546875" style="1" customWidth="1"/>
    <col min="12296" max="12296" width="12.44140625" style="1" customWidth="1"/>
    <col min="12297" max="12544" width="8.88671875" style="1"/>
    <col min="12545" max="12545" width="6" style="1" customWidth="1"/>
    <col min="12546" max="12546" width="13.88671875" style="1" customWidth="1"/>
    <col min="12547" max="12547" width="10.77734375" style="1" customWidth="1"/>
    <col min="12548" max="12548" width="7" style="1" customWidth="1"/>
    <col min="12549" max="12549" width="11.109375" style="1" customWidth="1"/>
    <col min="12550" max="12550" width="11.21875" style="1" customWidth="1"/>
    <col min="12551" max="12551" width="9.5546875" style="1" customWidth="1"/>
    <col min="12552" max="12552" width="12.44140625" style="1" customWidth="1"/>
    <col min="12553" max="12800" width="8.88671875" style="1"/>
    <col min="12801" max="12801" width="6" style="1" customWidth="1"/>
    <col min="12802" max="12802" width="13.88671875" style="1" customWidth="1"/>
    <col min="12803" max="12803" width="10.77734375" style="1" customWidth="1"/>
    <col min="12804" max="12804" width="7" style="1" customWidth="1"/>
    <col min="12805" max="12805" width="11.109375" style="1" customWidth="1"/>
    <col min="12806" max="12806" width="11.21875" style="1" customWidth="1"/>
    <col min="12807" max="12807" width="9.5546875" style="1" customWidth="1"/>
    <col min="12808" max="12808" width="12.44140625" style="1" customWidth="1"/>
    <col min="12809" max="13056" width="8.88671875" style="1"/>
    <col min="13057" max="13057" width="6" style="1" customWidth="1"/>
    <col min="13058" max="13058" width="13.88671875" style="1" customWidth="1"/>
    <col min="13059" max="13059" width="10.77734375" style="1" customWidth="1"/>
    <col min="13060" max="13060" width="7" style="1" customWidth="1"/>
    <col min="13061" max="13061" width="11.109375" style="1" customWidth="1"/>
    <col min="13062" max="13062" width="11.21875" style="1" customWidth="1"/>
    <col min="13063" max="13063" width="9.5546875" style="1" customWidth="1"/>
    <col min="13064" max="13064" width="12.44140625" style="1" customWidth="1"/>
    <col min="13065" max="13312" width="8.88671875" style="1"/>
    <col min="13313" max="13313" width="6" style="1" customWidth="1"/>
    <col min="13314" max="13314" width="13.88671875" style="1" customWidth="1"/>
    <col min="13315" max="13315" width="10.77734375" style="1" customWidth="1"/>
    <col min="13316" max="13316" width="7" style="1" customWidth="1"/>
    <col min="13317" max="13317" width="11.109375" style="1" customWidth="1"/>
    <col min="13318" max="13318" width="11.21875" style="1" customWidth="1"/>
    <col min="13319" max="13319" width="9.5546875" style="1" customWidth="1"/>
    <col min="13320" max="13320" width="12.44140625" style="1" customWidth="1"/>
    <col min="13321" max="13568" width="8.88671875" style="1"/>
    <col min="13569" max="13569" width="6" style="1" customWidth="1"/>
    <col min="13570" max="13570" width="13.88671875" style="1" customWidth="1"/>
    <col min="13571" max="13571" width="10.77734375" style="1" customWidth="1"/>
    <col min="13572" max="13572" width="7" style="1" customWidth="1"/>
    <col min="13573" max="13573" width="11.109375" style="1" customWidth="1"/>
    <col min="13574" max="13574" width="11.21875" style="1" customWidth="1"/>
    <col min="13575" max="13575" width="9.5546875" style="1" customWidth="1"/>
    <col min="13576" max="13576" width="12.44140625" style="1" customWidth="1"/>
    <col min="13577" max="13824" width="8.88671875" style="1"/>
    <col min="13825" max="13825" width="6" style="1" customWidth="1"/>
    <col min="13826" max="13826" width="13.88671875" style="1" customWidth="1"/>
    <col min="13827" max="13827" width="10.77734375" style="1" customWidth="1"/>
    <col min="13828" max="13828" width="7" style="1" customWidth="1"/>
    <col min="13829" max="13829" width="11.109375" style="1" customWidth="1"/>
    <col min="13830" max="13830" width="11.21875" style="1" customWidth="1"/>
    <col min="13831" max="13831" width="9.5546875" style="1" customWidth="1"/>
    <col min="13832" max="13832" width="12.44140625" style="1" customWidth="1"/>
    <col min="13833" max="14080" width="8.88671875" style="1"/>
    <col min="14081" max="14081" width="6" style="1" customWidth="1"/>
    <col min="14082" max="14082" width="13.88671875" style="1" customWidth="1"/>
    <col min="14083" max="14083" width="10.77734375" style="1" customWidth="1"/>
    <col min="14084" max="14084" width="7" style="1" customWidth="1"/>
    <col min="14085" max="14085" width="11.109375" style="1" customWidth="1"/>
    <col min="14086" max="14086" width="11.21875" style="1" customWidth="1"/>
    <col min="14087" max="14087" width="9.5546875" style="1" customWidth="1"/>
    <col min="14088" max="14088" width="12.44140625" style="1" customWidth="1"/>
    <col min="14089" max="14336" width="8.88671875" style="1"/>
    <col min="14337" max="14337" width="6" style="1" customWidth="1"/>
    <col min="14338" max="14338" width="13.88671875" style="1" customWidth="1"/>
    <col min="14339" max="14339" width="10.77734375" style="1" customWidth="1"/>
    <col min="14340" max="14340" width="7" style="1" customWidth="1"/>
    <col min="14341" max="14341" width="11.109375" style="1" customWidth="1"/>
    <col min="14342" max="14342" width="11.21875" style="1" customWidth="1"/>
    <col min="14343" max="14343" width="9.5546875" style="1" customWidth="1"/>
    <col min="14344" max="14344" width="12.44140625" style="1" customWidth="1"/>
    <col min="14345" max="14592" width="8.88671875" style="1"/>
    <col min="14593" max="14593" width="6" style="1" customWidth="1"/>
    <col min="14594" max="14594" width="13.88671875" style="1" customWidth="1"/>
    <col min="14595" max="14595" width="10.77734375" style="1" customWidth="1"/>
    <col min="14596" max="14596" width="7" style="1" customWidth="1"/>
    <col min="14597" max="14597" width="11.109375" style="1" customWidth="1"/>
    <col min="14598" max="14598" width="11.21875" style="1" customWidth="1"/>
    <col min="14599" max="14599" width="9.5546875" style="1" customWidth="1"/>
    <col min="14600" max="14600" width="12.44140625" style="1" customWidth="1"/>
    <col min="14601" max="14848" width="8.88671875" style="1"/>
    <col min="14849" max="14849" width="6" style="1" customWidth="1"/>
    <col min="14850" max="14850" width="13.88671875" style="1" customWidth="1"/>
    <col min="14851" max="14851" width="10.77734375" style="1" customWidth="1"/>
    <col min="14852" max="14852" width="7" style="1" customWidth="1"/>
    <col min="14853" max="14853" width="11.109375" style="1" customWidth="1"/>
    <col min="14854" max="14854" width="11.21875" style="1" customWidth="1"/>
    <col min="14855" max="14855" width="9.5546875" style="1" customWidth="1"/>
    <col min="14856" max="14856" width="12.44140625" style="1" customWidth="1"/>
    <col min="14857" max="15104" width="8.88671875" style="1"/>
    <col min="15105" max="15105" width="6" style="1" customWidth="1"/>
    <col min="15106" max="15106" width="13.88671875" style="1" customWidth="1"/>
    <col min="15107" max="15107" width="10.77734375" style="1" customWidth="1"/>
    <col min="15108" max="15108" width="7" style="1" customWidth="1"/>
    <col min="15109" max="15109" width="11.109375" style="1" customWidth="1"/>
    <col min="15110" max="15110" width="11.21875" style="1" customWidth="1"/>
    <col min="15111" max="15111" width="9.5546875" style="1" customWidth="1"/>
    <col min="15112" max="15112" width="12.44140625" style="1" customWidth="1"/>
    <col min="15113" max="15360" width="8.88671875" style="1"/>
    <col min="15361" max="15361" width="6" style="1" customWidth="1"/>
    <col min="15362" max="15362" width="13.88671875" style="1" customWidth="1"/>
    <col min="15363" max="15363" width="10.77734375" style="1" customWidth="1"/>
    <col min="15364" max="15364" width="7" style="1" customWidth="1"/>
    <col min="15365" max="15365" width="11.109375" style="1" customWidth="1"/>
    <col min="15366" max="15366" width="11.21875" style="1" customWidth="1"/>
    <col min="15367" max="15367" width="9.5546875" style="1" customWidth="1"/>
    <col min="15368" max="15368" width="12.44140625" style="1" customWidth="1"/>
    <col min="15369" max="15616" width="8.88671875" style="1"/>
    <col min="15617" max="15617" width="6" style="1" customWidth="1"/>
    <col min="15618" max="15618" width="13.88671875" style="1" customWidth="1"/>
    <col min="15619" max="15619" width="10.77734375" style="1" customWidth="1"/>
    <col min="15620" max="15620" width="7" style="1" customWidth="1"/>
    <col min="15621" max="15621" width="11.109375" style="1" customWidth="1"/>
    <col min="15622" max="15622" width="11.21875" style="1" customWidth="1"/>
    <col min="15623" max="15623" width="9.5546875" style="1" customWidth="1"/>
    <col min="15624" max="15624" width="12.44140625" style="1" customWidth="1"/>
    <col min="15625" max="15872" width="8.88671875" style="1"/>
    <col min="15873" max="15873" width="6" style="1" customWidth="1"/>
    <col min="15874" max="15874" width="13.88671875" style="1" customWidth="1"/>
    <col min="15875" max="15875" width="10.77734375" style="1" customWidth="1"/>
    <col min="15876" max="15876" width="7" style="1" customWidth="1"/>
    <col min="15877" max="15877" width="11.109375" style="1" customWidth="1"/>
    <col min="15878" max="15878" width="11.21875" style="1" customWidth="1"/>
    <col min="15879" max="15879" width="9.5546875" style="1" customWidth="1"/>
    <col min="15880" max="15880" width="12.44140625" style="1" customWidth="1"/>
    <col min="15881" max="16128" width="8.88671875" style="1"/>
    <col min="16129" max="16129" width="6" style="1" customWidth="1"/>
    <col min="16130" max="16130" width="13.88671875" style="1" customWidth="1"/>
    <col min="16131" max="16131" width="10.77734375" style="1" customWidth="1"/>
    <col min="16132" max="16132" width="7" style="1" customWidth="1"/>
    <col min="16133" max="16133" width="11.109375" style="1" customWidth="1"/>
    <col min="16134" max="16134" width="11.21875" style="1" customWidth="1"/>
    <col min="16135" max="16135" width="9.5546875" style="1" customWidth="1"/>
    <col min="16136" max="16136" width="12.44140625" style="1" customWidth="1"/>
    <col min="16137" max="16384" width="8.88671875" style="1"/>
  </cols>
  <sheetData>
    <row r="1" spans="1:8" ht="20.45" customHeight="1">
      <c r="A1" s="40" t="s">
        <v>134</v>
      </c>
      <c r="B1" s="40"/>
      <c r="C1" s="40"/>
      <c r="D1" s="40"/>
      <c r="E1" s="40"/>
      <c r="F1" s="40"/>
      <c r="G1" s="40"/>
      <c r="H1" s="40"/>
    </row>
    <row r="2" spans="1:8" ht="15" customHeight="1" thickBot="1">
      <c r="A2" s="46" t="s">
        <v>80</v>
      </c>
      <c r="B2" s="46"/>
      <c r="C2" s="46"/>
      <c r="D2" s="46"/>
      <c r="E2" s="46"/>
      <c r="F2" s="46"/>
      <c r="G2" s="46"/>
      <c r="H2" s="46"/>
    </row>
    <row r="3" spans="1:8" ht="30.95" customHeight="1" thickBot="1">
      <c r="A3" s="53" t="s">
        <v>76</v>
      </c>
      <c r="B3" s="54"/>
      <c r="C3" s="9" t="s">
        <v>77</v>
      </c>
      <c r="D3" s="9" t="s">
        <v>0</v>
      </c>
      <c r="E3" s="10" t="s">
        <v>42</v>
      </c>
      <c r="F3" s="10" t="s">
        <v>43</v>
      </c>
      <c r="G3" s="10" t="s">
        <v>75</v>
      </c>
      <c r="H3" s="11" t="s">
        <v>78</v>
      </c>
    </row>
    <row r="4" spans="1:8" ht="23.65" customHeight="1" thickTop="1">
      <c r="A4" s="55" t="s">
        <v>58</v>
      </c>
      <c r="B4" s="13" t="s">
        <v>64</v>
      </c>
      <c r="C4" s="13" t="s">
        <v>47</v>
      </c>
      <c r="D4" s="13" t="s">
        <v>1</v>
      </c>
      <c r="E4" s="17">
        <v>21000</v>
      </c>
      <c r="F4" s="17">
        <v>24000</v>
      </c>
      <c r="G4" s="18">
        <f>F4-E4</f>
        <v>3000</v>
      </c>
      <c r="H4" s="19"/>
    </row>
    <row r="5" spans="1:8" ht="23.65" customHeight="1">
      <c r="A5" s="41"/>
      <c r="B5" s="32" t="s">
        <v>81</v>
      </c>
      <c r="C5" s="13" t="s">
        <v>47</v>
      </c>
      <c r="D5" s="13" t="s">
        <v>1</v>
      </c>
      <c r="E5" s="4"/>
      <c r="F5" s="4"/>
      <c r="G5" s="18">
        <f t="shared" ref="G5:G68" si="0">F5-E5</f>
        <v>0</v>
      </c>
      <c r="H5" s="5"/>
    </row>
    <row r="6" spans="1:8" ht="23.65" customHeight="1">
      <c r="A6" s="41"/>
      <c r="B6" s="32" t="s">
        <v>63</v>
      </c>
      <c r="C6" s="13" t="s">
        <v>47</v>
      </c>
      <c r="D6" s="13" t="s">
        <v>1</v>
      </c>
      <c r="E6" s="4">
        <v>24000</v>
      </c>
      <c r="F6" s="4">
        <v>24000</v>
      </c>
      <c r="G6" s="18">
        <f t="shared" si="0"/>
        <v>0</v>
      </c>
      <c r="H6" s="5"/>
    </row>
    <row r="7" spans="1:8" ht="23.65" customHeight="1">
      <c r="A7" s="41"/>
      <c r="B7" s="32" t="s">
        <v>82</v>
      </c>
      <c r="C7" s="13" t="s">
        <v>47</v>
      </c>
      <c r="D7" s="13" t="s">
        <v>1</v>
      </c>
      <c r="E7" s="4"/>
      <c r="F7" s="4"/>
      <c r="G7" s="18">
        <f t="shared" si="0"/>
        <v>0</v>
      </c>
      <c r="H7" s="5"/>
    </row>
    <row r="8" spans="1:8" ht="23.65" customHeight="1">
      <c r="A8" s="41"/>
      <c r="B8" s="32" t="s">
        <v>83</v>
      </c>
      <c r="C8" s="13" t="s">
        <v>47</v>
      </c>
      <c r="D8" s="13" t="s">
        <v>1</v>
      </c>
      <c r="E8" s="4"/>
      <c r="F8" s="4"/>
      <c r="G8" s="18">
        <f t="shared" si="0"/>
        <v>0</v>
      </c>
      <c r="H8" s="5"/>
    </row>
    <row r="9" spans="1:8" ht="23.65" customHeight="1">
      <c r="A9" s="41"/>
      <c r="B9" s="32" t="s">
        <v>59</v>
      </c>
      <c r="C9" s="13" t="s">
        <v>47</v>
      </c>
      <c r="D9" s="13" t="s">
        <v>1</v>
      </c>
      <c r="E9" s="4">
        <v>15000</v>
      </c>
      <c r="F9" s="4">
        <v>15000</v>
      </c>
      <c r="G9" s="18">
        <f t="shared" si="0"/>
        <v>0</v>
      </c>
      <c r="H9" s="5"/>
    </row>
    <row r="10" spans="1:8" ht="23.65" customHeight="1">
      <c r="A10" s="41"/>
      <c r="B10" s="32" t="s">
        <v>61</v>
      </c>
      <c r="C10" s="13" t="s">
        <v>47</v>
      </c>
      <c r="D10" s="13" t="s">
        <v>1</v>
      </c>
      <c r="E10" s="4">
        <v>3600</v>
      </c>
      <c r="F10" s="4">
        <v>4200</v>
      </c>
      <c r="G10" s="18">
        <f t="shared" si="0"/>
        <v>600</v>
      </c>
      <c r="H10" s="5"/>
    </row>
    <row r="11" spans="1:8" ht="23.65" customHeight="1">
      <c r="A11" s="41"/>
      <c r="B11" s="32" t="s">
        <v>84</v>
      </c>
      <c r="C11" s="13" t="s">
        <v>47</v>
      </c>
      <c r="D11" s="13" t="s">
        <v>1</v>
      </c>
      <c r="E11" s="4">
        <v>4200</v>
      </c>
      <c r="F11" s="4">
        <v>5500</v>
      </c>
      <c r="G11" s="18">
        <f t="shared" si="0"/>
        <v>1300</v>
      </c>
      <c r="H11" s="5"/>
    </row>
    <row r="12" spans="1:8" ht="23.65" customHeight="1">
      <c r="A12" s="41"/>
      <c r="B12" s="32" t="s">
        <v>60</v>
      </c>
      <c r="C12" s="13" t="s">
        <v>47</v>
      </c>
      <c r="D12" s="13" t="s">
        <v>1</v>
      </c>
      <c r="E12" s="4">
        <v>40000</v>
      </c>
      <c r="F12" s="4">
        <v>39000</v>
      </c>
      <c r="G12" s="18">
        <f t="shared" si="0"/>
        <v>-1000</v>
      </c>
      <c r="H12" s="5"/>
    </row>
    <row r="13" spans="1:8" ht="23.65" customHeight="1">
      <c r="A13" s="41"/>
      <c r="B13" s="32" t="s">
        <v>85</v>
      </c>
      <c r="C13" s="13" t="s">
        <v>47</v>
      </c>
      <c r="D13" s="13" t="s">
        <v>1</v>
      </c>
      <c r="E13" s="4">
        <v>25000</v>
      </c>
      <c r="F13" s="4"/>
      <c r="G13" s="18">
        <f t="shared" si="0"/>
        <v>-25000</v>
      </c>
      <c r="H13" s="5"/>
    </row>
    <row r="14" spans="1:8" ht="23.65" customHeight="1">
      <c r="A14" s="41"/>
      <c r="B14" s="32" t="s">
        <v>62</v>
      </c>
      <c r="C14" s="13" t="s">
        <v>47</v>
      </c>
      <c r="D14" s="13" t="s">
        <v>1</v>
      </c>
      <c r="E14" s="4">
        <v>3600</v>
      </c>
      <c r="F14" s="4">
        <v>3600</v>
      </c>
      <c r="G14" s="18">
        <f t="shared" si="0"/>
        <v>0</v>
      </c>
      <c r="H14" s="5"/>
    </row>
    <row r="15" spans="1:8" ht="23.65" customHeight="1">
      <c r="A15" s="41"/>
      <c r="B15" s="32" t="s">
        <v>86</v>
      </c>
      <c r="C15" s="13" t="s">
        <v>47</v>
      </c>
      <c r="D15" s="13" t="s">
        <v>1</v>
      </c>
      <c r="E15" s="4">
        <v>10000</v>
      </c>
      <c r="F15" s="4">
        <v>10000</v>
      </c>
      <c r="G15" s="18">
        <f t="shared" si="0"/>
        <v>0</v>
      </c>
      <c r="H15" s="5"/>
    </row>
    <row r="16" spans="1:8" ht="23.65" customHeight="1">
      <c r="A16" s="41" t="s">
        <v>65</v>
      </c>
      <c r="B16" s="32" t="s">
        <v>66</v>
      </c>
      <c r="C16" s="13" t="s">
        <v>47</v>
      </c>
      <c r="D16" s="13" t="s">
        <v>1</v>
      </c>
      <c r="E16" s="4">
        <v>6200</v>
      </c>
      <c r="F16" s="4">
        <v>6300</v>
      </c>
      <c r="G16" s="18">
        <f t="shared" si="0"/>
        <v>100</v>
      </c>
      <c r="H16" s="5"/>
    </row>
    <row r="17" spans="1:8" ht="23.65" customHeight="1">
      <c r="A17" s="41"/>
      <c r="B17" s="32" t="s">
        <v>87</v>
      </c>
      <c r="C17" s="13" t="s">
        <v>47</v>
      </c>
      <c r="D17" s="13" t="s">
        <v>1</v>
      </c>
      <c r="E17" s="4">
        <v>68000</v>
      </c>
      <c r="F17" s="4">
        <v>68000</v>
      </c>
      <c r="G17" s="18">
        <f t="shared" si="0"/>
        <v>0</v>
      </c>
      <c r="H17" s="5"/>
    </row>
    <row r="18" spans="1:8" ht="23.65" customHeight="1">
      <c r="A18" s="41"/>
      <c r="B18" s="32" t="s">
        <v>67</v>
      </c>
      <c r="C18" s="13" t="s">
        <v>47</v>
      </c>
      <c r="D18" s="13" t="s">
        <v>1</v>
      </c>
      <c r="E18" s="4">
        <v>3700</v>
      </c>
      <c r="F18" s="4">
        <v>4500</v>
      </c>
      <c r="G18" s="18">
        <f>F18-E18</f>
        <v>800</v>
      </c>
      <c r="H18" s="5"/>
    </row>
    <row r="19" spans="1:8" ht="23.65" customHeight="1">
      <c r="A19" s="41"/>
      <c r="B19" s="32" t="s">
        <v>88</v>
      </c>
      <c r="C19" s="13" t="s">
        <v>47</v>
      </c>
      <c r="D19" s="13" t="s">
        <v>1</v>
      </c>
      <c r="E19" s="4">
        <v>10000</v>
      </c>
      <c r="F19" s="4">
        <v>10000</v>
      </c>
      <c r="G19" s="18">
        <f t="shared" si="0"/>
        <v>0</v>
      </c>
      <c r="H19" s="5"/>
    </row>
    <row r="20" spans="1:8" ht="23.65" customHeight="1">
      <c r="A20" s="41"/>
      <c r="B20" s="32" t="s">
        <v>89</v>
      </c>
      <c r="C20" s="13" t="s">
        <v>47</v>
      </c>
      <c r="D20" s="13" t="s">
        <v>1</v>
      </c>
      <c r="E20" s="4">
        <v>10000</v>
      </c>
      <c r="F20" s="4">
        <v>8800</v>
      </c>
      <c r="G20" s="18">
        <f t="shared" si="0"/>
        <v>-1200</v>
      </c>
      <c r="H20" s="5"/>
    </row>
    <row r="21" spans="1:8" ht="23.65" customHeight="1">
      <c r="A21" s="41"/>
      <c r="B21" s="32" t="s">
        <v>90</v>
      </c>
      <c r="C21" s="13" t="s">
        <v>47</v>
      </c>
      <c r="D21" s="13" t="s">
        <v>1</v>
      </c>
      <c r="E21" s="4"/>
      <c r="F21" s="4">
        <v>11000</v>
      </c>
      <c r="G21" s="18">
        <f t="shared" si="0"/>
        <v>11000</v>
      </c>
      <c r="H21" s="5"/>
    </row>
    <row r="22" spans="1:8" ht="23.65" customHeight="1">
      <c r="A22" s="41"/>
      <c r="B22" s="32" t="s">
        <v>68</v>
      </c>
      <c r="C22" s="13" t="s">
        <v>47</v>
      </c>
      <c r="D22" s="13" t="s">
        <v>1</v>
      </c>
      <c r="E22" s="4">
        <v>4000</v>
      </c>
      <c r="F22" s="4">
        <v>3800</v>
      </c>
      <c r="G22" s="18">
        <f t="shared" si="0"/>
        <v>-200</v>
      </c>
      <c r="H22" s="5"/>
    </row>
    <row r="23" spans="1:8" ht="23.65" customHeight="1">
      <c r="A23" s="41"/>
      <c r="B23" s="20" t="s">
        <v>91</v>
      </c>
      <c r="C23" s="13" t="s">
        <v>47</v>
      </c>
      <c r="D23" s="13" t="s">
        <v>1</v>
      </c>
      <c r="E23" s="4">
        <v>16000</v>
      </c>
      <c r="F23" s="4">
        <v>16000</v>
      </c>
      <c r="G23" s="18">
        <f t="shared" si="0"/>
        <v>0</v>
      </c>
      <c r="H23" s="5"/>
    </row>
    <row r="24" spans="1:8" ht="27.75" customHeight="1">
      <c r="A24" s="41"/>
      <c r="B24" s="21" t="s">
        <v>92</v>
      </c>
      <c r="C24" s="13" t="s">
        <v>47</v>
      </c>
      <c r="D24" s="13" t="s">
        <v>1</v>
      </c>
      <c r="E24" s="4"/>
      <c r="F24" s="4"/>
      <c r="G24" s="18">
        <f t="shared" si="0"/>
        <v>0</v>
      </c>
      <c r="H24" s="5"/>
    </row>
    <row r="25" spans="1:8" ht="27.75" customHeight="1">
      <c r="A25" s="41"/>
      <c r="B25" s="21" t="s">
        <v>93</v>
      </c>
      <c r="C25" s="13" t="s">
        <v>47</v>
      </c>
      <c r="D25" s="13" t="s">
        <v>1</v>
      </c>
      <c r="E25" s="4"/>
      <c r="F25" s="4"/>
      <c r="G25" s="18">
        <f t="shared" si="0"/>
        <v>0</v>
      </c>
      <c r="H25" s="5"/>
    </row>
    <row r="26" spans="1:8" ht="23.65" customHeight="1">
      <c r="A26" s="41"/>
      <c r="B26" s="32" t="s">
        <v>94</v>
      </c>
      <c r="C26" s="13" t="s">
        <v>47</v>
      </c>
      <c r="D26" s="13" t="s">
        <v>1</v>
      </c>
      <c r="E26" s="4"/>
      <c r="F26" s="4"/>
      <c r="G26" s="18">
        <f t="shared" si="0"/>
        <v>0</v>
      </c>
      <c r="H26" s="5"/>
    </row>
    <row r="27" spans="1:8" ht="23.65" customHeight="1">
      <c r="A27" s="41"/>
      <c r="B27" s="32" t="s">
        <v>95</v>
      </c>
      <c r="C27" s="13" t="s">
        <v>47</v>
      </c>
      <c r="D27" s="13" t="s">
        <v>1</v>
      </c>
      <c r="E27" s="4"/>
      <c r="F27" s="4">
        <v>8000</v>
      </c>
      <c r="G27" s="18">
        <f>F27-E27</f>
        <v>8000</v>
      </c>
      <c r="H27" s="5"/>
    </row>
    <row r="28" spans="1:8" ht="23.65" customHeight="1">
      <c r="A28" s="41"/>
      <c r="B28" s="32" t="s">
        <v>96</v>
      </c>
      <c r="C28" s="13" t="s">
        <v>47</v>
      </c>
      <c r="D28" s="13" t="s">
        <v>1</v>
      </c>
      <c r="E28" s="4"/>
      <c r="F28" s="4">
        <v>4900</v>
      </c>
      <c r="G28" s="18">
        <f t="shared" si="0"/>
        <v>4900</v>
      </c>
      <c r="H28" s="5"/>
    </row>
    <row r="29" spans="1:8" ht="23.65" customHeight="1">
      <c r="A29" s="41"/>
      <c r="B29" s="20" t="s">
        <v>97</v>
      </c>
      <c r="C29" s="13" t="s">
        <v>47</v>
      </c>
      <c r="D29" s="13" t="s">
        <v>1</v>
      </c>
      <c r="E29" s="4"/>
      <c r="F29" s="4"/>
      <c r="G29" s="18">
        <f t="shared" si="0"/>
        <v>0</v>
      </c>
      <c r="H29" s="5"/>
    </row>
    <row r="30" spans="1:8" ht="23.65" customHeight="1">
      <c r="A30" s="41"/>
      <c r="B30" s="32" t="s">
        <v>98</v>
      </c>
      <c r="C30" s="13" t="s">
        <v>47</v>
      </c>
      <c r="D30" s="13" t="s">
        <v>1</v>
      </c>
      <c r="E30" s="4"/>
      <c r="F30" s="4">
        <v>7500</v>
      </c>
      <c r="G30" s="18">
        <f t="shared" si="0"/>
        <v>7500</v>
      </c>
      <c r="H30" s="5"/>
    </row>
    <row r="31" spans="1:8" ht="23.65" customHeight="1">
      <c r="A31" s="41"/>
      <c r="B31" s="32" t="s">
        <v>99</v>
      </c>
      <c r="C31" s="13" t="s">
        <v>47</v>
      </c>
      <c r="D31" s="13" t="s">
        <v>1</v>
      </c>
      <c r="E31" s="4">
        <v>4500</v>
      </c>
      <c r="F31" s="4">
        <v>4500</v>
      </c>
      <c r="G31" s="18">
        <f t="shared" si="0"/>
        <v>0</v>
      </c>
      <c r="H31" s="5"/>
    </row>
    <row r="32" spans="1:8" ht="23.65" customHeight="1">
      <c r="A32" s="41"/>
      <c r="B32" s="32" t="s">
        <v>100</v>
      </c>
      <c r="C32" s="13" t="s">
        <v>47</v>
      </c>
      <c r="D32" s="13" t="s">
        <v>1</v>
      </c>
      <c r="E32" s="4"/>
      <c r="F32" s="4"/>
      <c r="G32" s="18">
        <f t="shared" si="0"/>
        <v>0</v>
      </c>
      <c r="H32" s="5"/>
    </row>
    <row r="33" spans="1:8" ht="23.65" customHeight="1">
      <c r="A33" s="41"/>
      <c r="B33" s="32" t="s">
        <v>70</v>
      </c>
      <c r="C33" s="13" t="s">
        <v>47</v>
      </c>
      <c r="D33" s="13" t="s">
        <v>1</v>
      </c>
      <c r="E33" s="4">
        <v>5000</v>
      </c>
      <c r="F33" s="4">
        <v>5000</v>
      </c>
      <c r="G33" s="18">
        <f t="shared" si="0"/>
        <v>0</v>
      </c>
      <c r="H33" s="5"/>
    </row>
    <row r="34" spans="1:8" ht="23.65" customHeight="1">
      <c r="A34" s="41"/>
      <c r="B34" s="32" t="s">
        <v>101</v>
      </c>
      <c r="C34" s="13" t="s">
        <v>47</v>
      </c>
      <c r="D34" s="13" t="s">
        <v>1</v>
      </c>
      <c r="E34" s="4"/>
      <c r="F34" s="4">
        <v>6000</v>
      </c>
      <c r="G34" s="18">
        <f t="shared" si="0"/>
        <v>6000</v>
      </c>
      <c r="H34" s="5"/>
    </row>
    <row r="35" spans="1:8" ht="23.65" customHeight="1">
      <c r="A35" s="41"/>
      <c r="B35" s="32" t="s">
        <v>102</v>
      </c>
      <c r="C35" s="13" t="s">
        <v>47</v>
      </c>
      <c r="D35" s="13" t="s">
        <v>1</v>
      </c>
      <c r="E35" s="4">
        <v>7500</v>
      </c>
      <c r="F35" s="4">
        <v>6800</v>
      </c>
      <c r="G35" s="18">
        <f t="shared" si="0"/>
        <v>-700</v>
      </c>
      <c r="H35" s="5"/>
    </row>
    <row r="36" spans="1:8" ht="23.65" customHeight="1">
      <c r="A36" s="41"/>
      <c r="B36" s="32" t="s">
        <v>103</v>
      </c>
      <c r="C36" s="13" t="s">
        <v>47</v>
      </c>
      <c r="D36" s="13" t="s">
        <v>1</v>
      </c>
      <c r="E36" s="4"/>
      <c r="F36" s="4">
        <v>19000</v>
      </c>
      <c r="G36" s="18">
        <f t="shared" si="0"/>
        <v>19000</v>
      </c>
      <c r="H36" s="5"/>
    </row>
    <row r="37" spans="1:8" ht="23.65" customHeight="1">
      <c r="A37" s="41"/>
      <c r="B37" s="32" t="s">
        <v>104</v>
      </c>
      <c r="C37" s="13" t="s">
        <v>47</v>
      </c>
      <c r="D37" s="13" t="s">
        <v>1</v>
      </c>
      <c r="E37" s="4">
        <v>17000</v>
      </c>
      <c r="F37" s="4">
        <v>17500</v>
      </c>
      <c r="G37" s="18">
        <f t="shared" si="0"/>
        <v>500</v>
      </c>
      <c r="H37" s="5"/>
    </row>
    <row r="38" spans="1:8" ht="23.65" customHeight="1">
      <c r="A38" s="41"/>
      <c r="B38" s="32" t="s">
        <v>72</v>
      </c>
      <c r="C38" s="13" t="s">
        <v>47</v>
      </c>
      <c r="D38" s="13" t="s">
        <v>1</v>
      </c>
      <c r="E38" s="4">
        <v>16000</v>
      </c>
      <c r="F38" s="4">
        <v>16000</v>
      </c>
      <c r="G38" s="18">
        <f t="shared" si="0"/>
        <v>0</v>
      </c>
      <c r="H38" s="5"/>
    </row>
    <row r="39" spans="1:8" ht="23.65" customHeight="1">
      <c r="A39" s="41"/>
      <c r="B39" s="22" t="s">
        <v>105</v>
      </c>
      <c r="C39" s="13" t="s">
        <v>47</v>
      </c>
      <c r="D39" s="13" t="s">
        <v>1</v>
      </c>
      <c r="E39" s="4">
        <v>4500</v>
      </c>
      <c r="F39" s="4">
        <v>4500</v>
      </c>
      <c r="G39" s="18">
        <f t="shared" si="0"/>
        <v>0</v>
      </c>
      <c r="H39" s="5"/>
    </row>
    <row r="40" spans="1:8" ht="23.65" customHeight="1">
      <c r="A40" s="41"/>
      <c r="B40" s="32" t="s">
        <v>106</v>
      </c>
      <c r="C40" s="13" t="s">
        <v>47</v>
      </c>
      <c r="D40" s="13" t="s">
        <v>1</v>
      </c>
      <c r="E40" s="4">
        <v>2500</v>
      </c>
      <c r="F40" s="4">
        <v>2500</v>
      </c>
      <c r="G40" s="18">
        <f t="shared" si="0"/>
        <v>0</v>
      </c>
      <c r="H40" s="5"/>
    </row>
    <row r="41" spans="1:8" ht="23.65" customHeight="1">
      <c r="A41" s="41"/>
      <c r="B41" s="32" t="s">
        <v>107</v>
      </c>
      <c r="C41" s="13" t="s">
        <v>47</v>
      </c>
      <c r="D41" s="13" t="s">
        <v>1</v>
      </c>
      <c r="E41" s="4">
        <v>3700</v>
      </c>
      <c r="F41" s="4">
        <v>3700</v>
      </c>
      <c r="G41" s="18">
        <f>F41-E41</f>
        <v>0</v>
      </c>
      <c r="H41" s="5"/>
    </row>
    <row r="42" spans="1:8" ht="23.65" customHeight="1">
      <c r="A42" s="41"/>
      <c r="B42" s="32" t="s">
        <v>71</v>
      </c>
      <c r="C42" s="13" t="s">
        <v>47</v>
      </c>
      <c r="D42" s="13" t="s">
        <v>1</v>
      </c>
      <c r="E42" s="4"/>
      <c r="F42" s="4">
        <v>15000</v>
      </c>
      <c r="G42" s="18">
        <f t="shared" si="0"/>
        <v>15000</v>
      </c>
      <c r="H42" s="5"/>
    </row>
    <row r="43" spans="1:8" ht="23.65" customHeight="1">
      <c r="A43" s="41"/>
      <c r="B43" s="22" t="s">
        <v>108</v>
      </c>
      <c r="C43" s="13" t="s">
        <v>47</v>
      </c>
      <c r="D43" s="13" t="s">
        <v>1</v>
      </c>
      <c r="E43" s="4">
        <v>50000</v>
      </c>
      <c r="F43" s="4">
        <v>50000</v>
      </c>
      <c r="G43" s="18">
        <f>F43-E43</f>
        <v>0</v>
      </c>
      <c r="H43" s="5"/>
    </row>
    <row r="44" spans="1:8" ht="23.65" customHeight="1">
      <c r="A44" s="41"/>
      <c r="B44" s="22" t="s">
        <v>109</v>
      </c>
      <c r="C44" s="13" t="s">
        <v>47</v>
      </c>
      <c r="D44" s="13" t="s">
        <v>1</v>
      </c>
      <c r="E44" s="4">
        <v>16000</v>
      </c>
      <c r="F44" s="4">
        <v>16000</v>
      </c>
      <c r="G44" s="18">
        <f t="shared" si="0"/>
        <v>0</v>
      </c>
      <c r="H44" s="5"/>
    </row>
    <row r="45" spans="1:8" ht="23.65" customHeight="1">
      <c r="A45" s="41"/>
      <c r="B45" s="32" t="s">
        <v>69</v>
      </c>
      <c r="C45" s="13" t="s">
        <v>47</v>
      </c>
      <c r="D45" s="13" t="s">
        <v>1</v>
      </c>
      <c r="E45" s="4"/>
      <c r="F45" s="4"/>
      <c r="G45" s="18">
        <f t="shared" si="0"/>
        <v>0</v>
      </c>
      <c r="H45" s="5"/>
    </row>
    <row r="46" spans="1:8" s="25" customFormat="1" ht="23.65" customHeight="1">
      <c r="A46" s="48" t="s">
        <v>110</v>
      </c>
      <c r="B46" s="23" t="s">
        <v>133</v>
      </c>
      <c r="C46" s="13" t="s">
        <v>47</v>
      </c>
      <c r="D46" s="13" t="s">
        <v>1</v>
      </c>
      <c r="E46" s="4"/>
      <c r="F46" s="4"/>
      <c r="G46" s="18">
        <f t="shared" si="0"/>
        <v>0</v>
      </c>
      <c r="H46" s="24"/>
    </row>
    <row r="47" spans="1:8" s="25" customFormat="1" ht="23.65" customHeight="1">
      <c r="A47" s="49"/>
      <c r="B47" s="26" t="s">
        <v>135</v>
      </c>
      <c r="C47" s="13" t="s">
        <v>47</v>
      </c>
      <c r="D47" s="13" t="s">
        <v>1</v>
      </c>
      <c r="E47" s="4"/>
      <c r="F47" s="4"/>
      <c r="G47" s="18">
        <f t="shared" si="0"/>
        <v>0</v>
      </c>
      <c r="H47" s="27"/>
    </row>
    <row r="48" spans="1:8" s="25" customFormat="1" ht="23.65" customHeight="1">
      <c r="A48" s="49"/>
      <c r="B48" s="26" t="s">
        <v>136</v>
      </c>
      <c r="C48" s="13" t="s">
        <v>47</v>
      </c>
      <c r="D48" s="13" t="s">
        <v>1</v>
      </c>
      <c r="E48" s="4">
        <v>9500</v>
      </c>
      <c r="F48" s="4"/>
      <c r="G48" s="18">
        <f t="shared" si="0"/>
        <v>-9500</v>
      </c>
      <c r="H48" s="27"/>
    </row>
    <row r="49" spans="1:8" s="25" customFormat="1" ht="23.65" customHeight="1">
      <c r="A49" s="49"/>
      <c r="B49" s="26" t="s">
        <v>141</v>
      </c>
      <c r="C49" s="13" t="s">
        <v>47</v>
      </c>
      <c r="D49" s="13" t="s">
        <v>1</v>
      </c>
      <c r="E49" s="4"/>
      <c r="F49" s="4"/>
      <c r="G49" s="18">
        <f t="shared" si="0"/>
        <v>0</v>
      </c>
      <c r="H49" s="27"/>
    </row>
    <row r="50" spans="1:8" s="25" customFormat="1" ht="23.65" customHeight="1">
      <c r="A50" s="49"/>
      <c r="B50" s="26" t="s">
        <v>142</v>
      </c>
      <c r="C50" s="13" t="s">
        <v>47</v>
      </c>
      <c r="D50" s="13" t="s">
        <v>1</v>
      </c>
      <c r="E50" s="4"/>
      <c r="F50" s="4">
        <v>5000</v>
      </c>
      <c r="G50" s="18">
        <f t="shared" si="0"/>
        <v>5000</v>
      </c>
      <c r="H50" s="27"/>
    </row>
    <row r="51" spans="1:8" s="25" customFormat="1" ht="23.65" customHeight="1">
      <c r="A51" s="56"/>
      <c r="B51" s="26" t="s">
        <v>143</v>
      </c>
      <c r="C51" s="13" t="s">
        <v>47</v>
      </c>
      <c r="D51" s="13" t="s">
        <v>1</v>
      </c>
      <c r="E51" s="4"/>
      <c r="F51" s="4"/>
      <c r="G51" s="18">
        <f t="shared" si="0"/>
        <v>0</v>
      </c>
      <c r="H51" s="27"/>
    </row>
    <row r="52" spans="1:8" s="25" customFormat="1" ht="23.65" customHeight="1">
      <c r="A52" s="48" t="s">
        <v>111</v>
      </c>
      <c r="B52" s="26" t="s">
        <v>112</v>
      </c>
      <c r="C52" s="13" t="s">
        <v>73</v>
      </c>
      <c r="D52" s="13" t="s">
        <v>1</v>
      </c>
      <c r="E52" s="4">
        <v>7500</v>
      </c>
      <c r="F52" s="4">
        <v>7000</v>
      </c>
      <c r="G52" s="18">
        <f t="shared" si="0"/>
        <v>-500</v>
      </c>
      <c r="H52" s="27"/>
    </row>
    <row r="53" spans="1:8" s="25" customFormat="1" ht="23.65" customHeight="1">
      <c r="A53" s="49"/>
      <c r="B53" s="26" t="s">
        <v>113</v>
      </c>
      <c r="C53" s="13" t="s">
        <v>73</v>
      </c>
      <c r="D53" s="13" t="s">
        <v>1</v>
      </c>
      <c r="E53" s="4">
        <v>12000</v>
      </c>
      <c r="F53" s="4">
        <v>12800</v>
      </c>
      <c r="G53" s="18">
        <f t="shared" si="0"/>
        <v>800</v>
      </c>
      <c r="H53" s="27"/>
    </row>
    <row r="54" spans="1:8" s="25" customFormat="1" ht="23.65" customHeight="1">
      <c r="A54" s="49"/>
      <c r="B54" s="26" t="s">
        <v>114</v>
      </c>
      <c r="C54" s="13" t="s">
        <v>73</v>
      </c>
      <c r="D54" s="13" t="s">
        <v>1</v>
      </c>
      <c r="E54" s="4">
        <v>13000</v>
      </c>
      <c r="F54" s="4">
        <v>11000</v>
      </c>
      <c r="G54" s="18">
        <f t="shared" si="0"/>
        <v>-2000</v>
      </c>
      <c r="H54" s="27"/>
    </row>
    <row r="55" spans="1:8" s="25" customFormat="1" ht="23.65" customHeight="1">
      <c r="A55" s="49"/>
      <c r="B55" s="26" t="s">
        <v>115</v>
      </c>
      <c r="C55" s="13" t="s">
        <v>73</v>
      </c>
      <c r="D55" s="13" t="s">
        <v>1</v>
      </c>
      <c r="E55" s="4">
        <v>24000</v>
      </c>
      <c r="F55" s="4">
        <v>22500</v>
      </c>
      <c r="G55" s="18">
        <f>F55-E55</f>
        <v>-1500</v>
      </c>
      <c r="H55" s="27"/>
    </row>
    <row r="56" spans="1:8" s="25" customFormat="1" ht="23.65" customHeight="1">
      <c r="A56" s="49"/>
      <c r="B56" s="26" t="s">
        <v>116</v>
      </c>
      <c r="C56" s="13" t="s">
        <v>73</v>
      </c>
      <c r="D56" s="13" t="s">
        <v>1</v>
      </c>
      <c r="E56" s="4">
        <v>13000</v>
      </c>
      <c r="F56" s="4">
        <v>11000</v>
      </c>
      <c r="G56" s="18">
        <f t="shared" si="0"/>
        <v>-2000</v>
      </c>
      <c r="H56" s="27"/>
    </row>
    <row r="57" spans="1:8" s="25" customFormat="1" ht="23.65" customHeight="1">
      <c r="A57" s="49"/>
      <c r="B57" s="26" t="s">
        <v>117</v>
      </c>
      <c r="C57" s="13" t="s">
        <v>73</v>
      </c>
      <c r="D57" s="13" t="s">
        <v>1</v>
      </c>
      <c r="E57" s="4">
        <v>21000</v>
      </c>
      <c r="F57" s="4">
        <v>22500</v>
      </c>
      <c r="G57" s="18">
        <f t="shared" si="0"/>
        <v>1500</v>
      </c>
      <c r="H57" s="27"/>
    </row>
    <row r="58" spans="1:8" s="25" customFormat="1" ht="23.65" customHeight="1">
      <c r="A58" s="49"/>
      <c r="B58" s="26" t="s">
        <v>118</v>
      </c>
      <c r="C58" s="13" t="s">
        <v>73</v>
      </c>
      <c r="D58" s="13" t="s">
        <v>1</v>
      </c>
      <c r="E58" s="4"/>
      <c r="F58" s="4"/>
      <c r="G58" s="18">
        <f t="shared" si="0"/>
        <v>0</v>
      </c>
      <c r="H58" s="27"/>
    </row>
    <row r="59" spans="1:8" s="25" customFormat="1" ht="23.65" customHeight="1">
      <c r="A59" s="49"/>
      <c r="B59" s="26" t="s">
        <v>119</v>
      </c>
      <c r="C59" s="13" t="s">
        <v>73</v>
      </c>
      <c r="D59" s="13" t="s">
        <v>1</v>
      </c>
      <c r="E59" s="4"/>
      <c r="F59" s="4"/>
      <c r="G59" s="18">
        <f t="shared" si="0"/>
        <v>0</v>
      </c>
      <c r="H59" s="27"/>
    </row>
    <row r="60" spans="1:8" s="25" customFormat="1" ht="23.65" customHeight="1">
      <c r="A60" s="49"/>
      <c r="B60" s="26" t="s">
        <v>120</v>
      </c>
      <c r="C60" s="13" t="s">
        <v>73</v>
      </c>
      <c r="D60" s="13" t="s">
        <v>1</v>
      </c>
      <c r="E60" s="4">
        <v>6000</v>
      </c>
      <c r="F60" s="4">
        <v>5000</v>
      </c>
      <c r="G60" s="18">
        <f t="shared" si="0"/>
        <v>-1000</v>
      </c>
      <c r="H60" s="27"/>
    </row>
    <row r="61" spans="1:8" s="25" customFormat="1" ht="23.65" customHeight="1">
      <c r="A61" s="49"/>
      <c r="B61" s="26" t="s">
        <v>121</v>
      </c>
      <c r="C61" s="13" t="s">
        <v>73</v>
      </c>
      <c r="D61" s="13" t="s">
        <v>1</v>
      </c>
      <c r="E61" s="4"/>
      <c r="F61" s="4"/>
      <c r="G61" s="18">
        <f t="shared" si="0"/>
        <v>0</v>
      </c>
      <c r="H61" s="27"/>
    </row>
    <row r="62" spans="1:8" s="25" customFormat="1" ht="23.65" customHeight="1">
      <c r="A62" s="49"/>
      <c r="B62" s="26" t="s">
        <v>122</v>
      </c>
      <c r="C62" s="13" t="s">
        <v>73</v>
      </c>
      <c r="D62" s="13" t="s">
        <v>1</v>
      </c>
      <c r="E62" s="4"/>
      <c r="F62" s="4"/>
      <c r="G62" s="18">
        <f t="shared" si="0"/>
        <v>0</v>
      </c>
      <c r="H62" s="27"/>
    </row>
    <row r="63" spans="1:8" s="25" customFormat="1" ht="23.65" customHeight="1">
      <c r="A63" s="49"/>
      <c r="B63" s="26" t="s">
        <v>123</v>
      </c>
      <c r="C63" s="13" t="s">
        <v>73</v>
      </c>
      <c r="D63" s="13" t="s">
        <v>1</v>
      </c>
      <c r="E63" s="4">
        <v>53000</v>
      </c>
      <c r="F63" s="4">
        <v>54000</v>
      </c>
      <c r="G63" s="18">
        <f t="shared" si="0"/>
        <v>1000</v>
      </c>
      <c r="H63" s="27"/>
    </row>
    <row r="64" spans="1:8" s="25" customFormat="1" ht="23.65" customHeight="1">
      <c r="A64" s="49"/>
      <c r="B64" s="26" t="s">
        <v>138</v>
      </c>
      <c r="C64" s="13" t="s">
        <v>73</v>
      </c>
      <c r="D64" s="13" t="s">
        <v>1</v>
      </c>
      <c r="E64" s="4">
        <v>37000</v>
      </c>
      <c r="F64" s="4">
        <v>37000</v>
      </c>
      <c r="G64" s="18">
        <f t="shared" si="0"/>
        <v>0</v>
      </c>
      <c r="H64" s="27"/>
    </row>
    <row r="65" spans="1:8" s="25" customFormat="1" ht="23.65" customHeight="1">
      <c r="A65" s="49"/>
      <c r="B65" s="26" t="s">
        <v>139</v>
      </c>
      <c r="C65" s="13" t="s">
        <v>73</v>
      </c>
      <c r="D65" s="13" t="s">
        <v>1</v>
      </c>
      <c r="E65" s="4">
        <v>37000</v>
      </c>
      <c r="F65" s="4">
        <v>37000</v>
      </c>
      <c r="G65" s="18">
        <f t="shared" si="0"/>
        <v>0</v>
      </c>
      <c r="H65" s="27"/>
    </row>
    <row r="66" spans="1:8" s="25" customFormat="1" ht="23.65" customHeight="1">
      <c r="A66" s="49"/>
      <c r="B66" s="26" t="s">
        <v>140</v>
      </c>
      <c r="C66" s="13" t="s">
        <v>73</v>
      </c>
      <c r="D66" s="13" t="s">
        <v>1</v>
      </c>
      <c r="E66" s="4">
        <v>37000</v>
      </c>
      <c r="F66" s="4">
        <v>37000</v>
      </c>
      <c r="G66" s="18">
        <f t="shared" si="0"/>
        <v>0</v>
      </c>
      <c r="H66" s="27"/>
    </row>
    <row r="67" spans="1:8" s="25" customFormat="1" ht="23.65" customHeight="1">
      <c r="A67" s="49"/>
      <c r="B67" s="26" t="s">
        <v>124</v>
      </c>
      <c r="C67" s="13" t="s">
        <v>73</v>
      </c>
      <c r="D67" s="13" t="s">
        <v>125</v>
      </c>
      <c r="E67" s="4">
        <v>9000</v>
      </c>
      <c r="F67" s="4">
        <v>9000</v>
      </c>
      <c r="G67" s="18">
        <f t="shared" si="0"/>
        <v>0</v>
      </c>
      <c r="H67" s="27"/>
    </row>
    <row r="68" spans="1:8" s="25" customFormat="1" ht="23.65" customHeight="1">
      <c r="A68" s="50" t="s">
        <v>126</v>
      </c>
      <c r="B68" s="26" t="s">
        <v>127</v>
      </c>
      <c r="C68" s="13" t="s">
        <v>47</v>
      </c>
      <c r="D68" s="13" t="s">
        <v>1</v>
      </c>
      <c r="E68" s="4">
        <v>50000</v>
      </c>
      <c r="F68" s="4">
        <v>50000</v>
      </c>
      <c r="G68" s="18">
        <f t="shared" si="0"/>
        <v>0</v>
      </c>
      <c r="H68" s="27"/>
    </row>
    <row r="69" spans="1:8" s="25" customFormat="1" ht="23.65" customHeight="1">
      <c r="A69" s="51"/>
      <c r="B69" s="26" t="s">
        <v>128</v>
      </c>
      <c r="C69" s="13" t="s">
        <v>129</v>
      </c>
      <c r="D69" s="13" t="s">
        <v>130</v>
      </c>
      <c r="E69" s="4"/>
      <c r="F69" s="4"/>
      <c r="G69" s="18">
        <f>F69-E69</f>
        <v>0</v>
      </c>
      <c r="H69" s="27"/>
    </row>
    <row r="70" spans="1:8" s="25" customFormat="1" ht="23.65" customHeight="1" thickBot="1">
      <c r="A70" s="52"/>
      <c r="B70" s="28" t="s">
        <v>131</v>
      </c>
      <c r="C70" s="6" t="s">
        <v>129</v>
      </c>
      <c r="D70" s="6" t="s">
        <v>132</v>
      </c>
      <c r="E70" s="7"/>
      <c r="F70" s="7"/>
      <c r="G70" s="34">
        <f>F70-E70</f>
        <v>0</v>
      </c>
      <c r="H70" s="29"/>
    </row>
    <row r="71" spans="1:8" ht="18" customHeight="1">
      <c r="A71" s="12"/>
      <c r="E71" s="30"/>
    </row>
    <row r="72" spans="1:8">
      <c r="A72" s="3"/>
      <c r="B72" s="3"/>
      <c r="C72" s="3"/>
    </row>
  </sheetData>
  <mergeCells count="8">
    <mergeCell ref="A52:A67"/>
    <mergeCell ref="A68:A70"/>
    <mergeCell ref="A1:H1"/>
    <mergeCell ref="A2:H2"/>
    <mergeCell ref="A3:B3"/>
    <mergeCell ref="A4:A15"/>
    <mergeCell ref="A16:A45"/>
    <mergeCell ref="A46:A51"/>
  </mergeCells>
  <phoneticPr fontId="2" type="noConversion"/>
  <pageMargins left="0.51181102362204722" right="0.23622047244094491" top="0.35433070866141736" bottom="0.19685039370078741" header="0.15748031496062992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주요45개품목</vt:lpstr>
      <vt:lpstr>기타품목(45품목외)</vt:lpstr>
      <vt:lpstr>'기타품목(45품목외)'!Print_Titles</vt:lpstr>
      <vt:lpstr>주요45개품목!Print_Titles</vt:lpstr>
    </vt:vector>
  </TitlesOfParts>
  <Company>XP SP3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snoopy</dc:creator>
  <cp:lastModifiedBy>User</cp:lastModifiedBy>
  <cp:lastPrinted>2017-08-08T07:23:26Z</cp:lastPrinted>
  <dcterms:created xsi:type="dcterms:W3CDTF">2011-04-04T00:22:36Z</dcterms:created>
  <dcterms:modified xsi:type="dcterms:W3CDTF">2017-10-16T09:28:31Z</dcterms:modified>
</cp:coreProperties>
</file>