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사용자\Desktop\민원접수( 유기민원2019년~)\민원접수처리현황(월별-홈페이지게재)\"/>
    </mc:Choice>
  </mc:AlternateContent>
  <bookViews>
    <workbookView xWindow="0" yWindow="0" windowWidth="21570" windowHeight="7635"/>
  </bookViews>
  <sheets>
    <sheet name="Sheet1" sheetId="1" r:id="rId1"/>
    <sheet name="Sheet4" sheetId="5" r:id="rId2"/>
  </sheets>
  <definedNames>
    <definedName name="_xlnm._FilterDatabase" localSheetId="0" hidden="1">Sheet1!$A$6:$M$6</definedName>
    <definedName name="_xlnm.Print_Titles" localSheetId="0">Sheet1!$1:$5</definedName>
  </definedNames>
  <calcPr calcId="162913"/>
</workbook>
</file>

<file path=xl/calcChain.xml><?xml version="1.0" encoding="utf-8"?>
<calcChain xmlns="http://schemas.openxmlformats.org/spreadsheetml/2006/main">
  <c r="C6" i="1" l="1"/>
  <c r="D6" i="1"/>
  <c r="E6" i="1"/>
  <c r="G6" i="1"/>
  <c r="H6" i="1"/>
  <c r="I6" i="1"/>
  <c r="F6" i="1"/>
  <c r="K6" i="1"/>
  <c r="L6" i="1"/>
  <c r="M6" i="1"/>
  <c r="J6" i="1"/>
</calcChain>
</file>

<file path=xl/sharedStrings.xml><?xml version="1.0" encoding="utf-8"?>
<sst xmlns="http://schemas.openxmlformats.org/spreadsheetml/2006/main" count="85" uniqueCount="83">
  <si>
    <t>접수기관 :  전체</t>
    <phoneticPr fontId="1" type="noConversion"/>
  </si>
  <si>
    <t>연번</t>
    <phoneticPr fontId="1" type="noConversion"/>
  </si>
  <si>
    <t>접수기관</t>
  </si>
  <si>
    <t>접수</t>
  </si>
  <si>
    <t>처리중</t>
    <phoneticPr fontId="1" type="noConversion"/>
  </si>
  <si>
    <t>단축처리건수</t>
    <phoneticPr fontId="1" type="noConversion"/>
  </si>
  <si>
    <t>지연처리건수</t>
    <phoneticPr fontId="1" type="noConversion"/>
  </si>
  <si>
    <t>계</t>
    <phoneticPr fontId="1" type="noConversion"/>
  </si>
  <si>
    <t>1~4일</t>
    <phoneticPr fontId="1" type="noConversion"/>
  </si>
  <si>
    <t>계</t>
  </si>
  <si>
    <t>합 계</t>
    <phoneticPr fontId="1" type="noConversion"/>
  </si>
  <si>
    <t>행정지원국 체육지원과</t>
  </si>
  <si>
    <t>기획경제국 정보통신과</t>
  </si>
  <si>
    <t>기획경제국 지역경제과</t>
  </si>
  <si>
    <t>관광문화교육국 관광과</t>
  </si>
  <si>
    <t>관광문화교육국 문화예술과</t>
  </si>
  <si>
    <t>환경복지국 노인장애인과</t>
  </si>
  <si>
    <t>환경복지국 도시미화과</t>
  </si>
  <si>
    <t>환경복지국 사회복지과</t>
  </si>
  <si>
    <t>환경복지국 여성가족과</t>
  </si>
  <si>
    <t>해양수산녹지국 섬자원개발과</t>
  </si>
  <si>
    <t>해양수산녹지국 수산경영과</t>
  </si>
  <si>
    <t>해양수산녹지국 어업생산과</t>
  </si>
  <si>
    <t>해양수산녹지국 해양항만레저과</t>
  </si>
  <si>
    <t>건설교통국 건설과</t>
  </si>
  <si>
    <t>건설교통국 교통과</t>
  </si>
  <si>
    <t>건설교통국 도시계획과</t>
  </si>
  <si>
    <t>건설교통국 허가민원과</t>
  </si>
  <si>
    <t>보건소 건강증진과</t>
  </si>
  <si>
    <t>보건소 보건행정과</t>
  </si>
  <si>
    <t>보건소 식품위생과</t>
  </si>
  <si>
    <t>농업기술센터 농업정책과</t>
  </si>
  <si>
    <t>도시시설사업단 도로시설관리과</t>
  </si>
  <si>
    <t>도시시설사업단 도시재생과</t>
  </si>
  <si>
    <t>상하수도사업단 상수도과</t>
  </si>
  <si>
    <t>상하수도사업단 하수도과</t>
  </si>
  <si>
    <t>중부민원출장소</t>
  </si>
  <si>
    <t>돌산읍</t>
  </si>
  <si>
    <t>소라면</t>
  </si>
  <si>
    <t>율촌면</t>
  </si>
  <si>
    <t>화양면</t>
  </si>
  <si>
    <t>남면</t>
  </si>
  <si>
    <t>화정면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</si>
  <si>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</si>
  <si>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</si>
  <si>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</si>
  <si>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</si>
  <si>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</si>
  <si>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</si>
  <si>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</si>
  <si>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</si>
  <si>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</si>
  <si>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</si>
  <si>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</si>
  <si>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</si>
  <si>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</si>
  <si>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</si>
  <si>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</si>
  <si>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</si>
  <si>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</si>
  <si>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</si>
  <si>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</si>
  <si>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</si>
  <si>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</si>
  <si>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돌산읍 우두출장소</t>
  </si>
  <si>
    <t>기획경제국 산업지원과</t>
  </si>
  <si>
    <t>산단환경관리사업소</t>
  </si>
  <si>
    <t>해양수산녹지국 산림과</t>
  </si>
  <si>
    <t>환경복지국 기후생태과</t>
  </si>
  <si>
    <r>
      <t>5-9</t>
    </r>
    <r>
      <rPr>
        <b/>
        <sz val="10"/>
        <color rgb="FF000000"/>
        <rFont val="맑은 고딕"/>
        <family val="3"/>
        <charset val="129"/>
        <scheme val="minor"/>
      </rPr>
      <t>일</t>
    </r>
  </si>
  <si>
    <r>
      <t>10</t>
    </r>
    <r>
      <rPr>
        <b/>
        <sz val="10"/>
        <color rgb="FF000000"/>
        <rFont val="맑은 고딕"/>
        <family val="3"/>
        <charset val="129"/>
        <scheme val="minor"/>
      </rPr>
      <t>일이상</t>
    </r>
  </si>
  <si>
    <r>
      <t>0-4</t>
    </r>
    <r>
      <rPr>
        <b/>
        <sz val="10"/>
        <color rgb="FF000000"/>
        <rFont val="맑은 고딕"/>
        <family val="3"/>
        <charset val="129"/>
        <scheme val="minor"/>
      </rPr>
      <t>일</t>
    </r>
  </si>
  <si>
    <t>기일
처리</t>
    <phoneticPr fontId="1" type="noConversion"/>
  </si>
  <si>
    <t>관광문화교육국 시립도서관</t>
  </si>
  <si>
    <t>기획경제국 인구일자리과</t>
  </si>
  <si>
    <t>행정지원국 회계과</t>
  </si>
  <si>
    <t>상하수도사업단 수도행정과</t>
  </si>
  <si>
    <t>건설교통국 도로과</t>
  </si>
  <si>
    <t>돌산읍 죽포출장소</t>
  </si>
  <si>
    <t>행정지원국 민원지적과</t>
  </si>
  <si>
    <t>접수기간 : 2020년10월1일 ~10월31일</t>
    <phoneticPr fontId="1" type="noConversion"/>
  </si>
  <si>
    <t>(2020.11.2현재)</t>
    <phoneticPr fontId="1" type="noConversion"/>
  </si>
  <si>
    <t>2020.10월 민원접수처리현황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</si>
</sst>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rgb="FF000000"/>
      <name val="맑은 고딕"/>
      <family val="3"/>
      <charset val="129"/>
      <scheme val="minor"/>
    </font>
    <font>
      <b/>
      <sz val="11"/>
      <color rgb="FF000000"/>
      <name val="문체부 제목 돋음체"/>
      <family val="3"/>
      <charset val="129"/>
    </font>
    <font>
      <b/>
      <sz val="10"/>
      <color rgb="FF000000"/>
      <name val="한컴 소망 M"/>
      <family val="1"/>
      <charset val="129"/>
    </font>
    <font>
      <b/>
      <sz val="11"/>
      <color theme="1"/>
      <name val="문체부 제목 돋음체"/>
      <family val="3"/>
      <charset val="129"/>
    </font>
    <font>
      <b/>
      <sz val="10"/>
      <color rgb="FF000000"/>
      <name val="굴림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b/>
      <sz val="10"/>
      <color rgb="FF000000"/>
      <name val="굴림체"/>
      <family val="3"/>
      <charset val="129"/>
    </font>
    <font>
      <b/>
      <sz val="10"/>
      <color rgb="FF000000"/>
      <name val="MD솔체"/>
      <family val="1"/>
      <charset val="129"/>
    </font>
    <font>
      <sz val="11"/>
      <color theme="1"/>
      <name val="MD아트체"/>
      <family val="1"/>
      <charset val="129"/>
    </font>
    <font>
      <b/>
      <sz val="11"/>
      <color theme="1"/>
      <name val="MD아트체"/>
      <family val="1"/>
      <charset val="129"/>
    </font>
    <font>
      <sz val="12"/>
      <color rgb="FF000000"/>
      <name val="HY중고딕"/>
      <family val="1"/>
      <charset val="129"/>
    </font>
    <font>
      <sz val="12"/>
      <color rgb="FF000000"/>
      <name val="새굴림"/>
      <family val="1"/>
      <charset val="129"/>
    </font>
    <font>
      <sz val="12"/>
      <color theme="1"/>
      <name val="새굴림"/>
      <family val="1"/>
      <charset val="129"/>
    </font>
    <font>
      <b/>
      <sz val="12"/>
      <color theme="1"/>
      <name val="새굴림"/>
      <family val="1"/>
      <charset val="129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shrinkToFit="1"/>
    </xf>
    <xf numFmtId="3" fontId="4" fillId="3" borderId="8" xfId="0" applyNumberFormat="1" applyFont="1" applyFill="1" applyBorder="1" applyAlignment="1">
      <alignment horizontal="right" vertical="center" shrinkToFit="1"/>
    </xf>
    <xf numFmtId="3" fontId="4" fillId="5" borderId="8" xfId="0" applyNumberFormat="1" applyFont="1" applyFill="1" applyBorder="1" applyAlignment="1">
      <alignment horizontal="right" vertical="center" shrinkToFit="1"/>
    </xf>
    <xf numFmtId="3" fontId="4" fillId="6" borderId="8" xfId="0" applyNumberFormat="1" applyFont="1" applyFill="1" applyBorder="1" applyAlignment="1">
      <alignment horizontal="right" vertical="center" shrinkToFit="1"/>
    </xf>
    <xf numFmtId="0" fontId="3" fillId="6" borderId="5" xfId="0" applyFont="1" applyFill="1" applyBorder="1" applyAlignment="1">
      <alignment horizontal="center" vertical="center" wrapText="1"/>
    </xf>
    <xf numFmtId="3" fontId="4" fillId="7" borderId="8" xfId="0" applyNumberFormat="1" applyFont="1" applyFill="1" applyBorder="1" applyAlignment="1">
      <alignment horizontal="right" vertical="center" shrinkToFi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shrinkToFit="1"/>
    </xf>
    <xf numFmtId="3" fontId="4" fillId="4" borderId="8" xfId="0" applyNumberFormat="1" applyFont="1" applyFill="1" applyBorder="1" applyAlignment="1">
      <alignment horizontal="right" vertical="center" shrinkToFit="1"/>
    </xf>
    <xf numFmtId="0" fontId="10" fillId="0" borderId="0" xfId="0" applyFont="1">
      <alignment vertical="center"/>
    </xf>
    <xf numFmtId="0" fontId="15" fillId="2" borderId="9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left" vertical="center" wrapText="1"/>
    </xf>
    <xf numFmtId="0" fontId="13" fillId="2" borderId="10" xfId="0" applyFont="1" applyFill="1" applyBorder="1" applyAlignment="1">
      <alignment horizontal="left" vertical="center" shrinkToFit="1"/>
    </xf>
    <xf numFmtId="0" fontId="14" fillId="2" borderId="10" xfId="0" applyFont="1" applyFill="1" applyBorder="1" applyAlignment="1">
      <alignment horizontal="left" vertical="center" wrapText="1"/>
    </xf>
    <xf numFmtId="0" fontId="14" fillId="2" borderId="10" xfId="0" applyFont="1" applyFill="1" applyBorder="1" applyAlignment="1">
      <alignment horizontal="left" vertical="center" shrinkToFit="1"/>
    </xf>
    <xf numFmtId="0" fontId="12" fillId="7" borderId="10" xfId="0" applyFont="1" applyFill="1" applyBorder="1" applyAlignment="1">
      <alignment horizontal="right" vertical="center" wrapText="1"/>
    </xf>
    <xf numFmtId="3" fontId="12" fillId="7" borderId="10" xfId="0" applyNumberFormat="1" applyFont="1" applyFill="1" applyBorder="1" applyAlignment="1">
      <alignment horizontal="right" vertical="center" shrinkToFit="1"/>
    </xf>
    <xf numFmtId="0" fontId="12" fillId="5" borderId="10" xfId="0" applyFont="1" applyFill="1" applyBorder="1" applyAlignment="1">
      <alignment horizontal="right" vertical="center" wrapText="1"/>
    </xf>
    <xf numFmtId="0" fontId="12" fillId="5" borderId="10" xfId="0" applyFont="1" applyFill="1" applyBorder="1" applyAlignment="1">
      <alignment horizontal="right" vertical="center" shrinkToFit="1"/>
    </xf>
    <xf numFmtId="0" fontId="12" fillId="3" borderId="10" xfId="0" applyFont="1" applyFill="1" applyBorder="1" applyAlignment="1">
      <alignment horizontal="right" vertical="center" wrapText="1"/>
    </xf>
    <xf numFmtId="3" fontId="12" fillId="3" borderId="10" xfId="0" applyNumberFormat="1" applyFont="1" applyFill="1" applyBorder="1" applyAlignment="1">
      <alignment horizontal="right" vertical="center" shrinkToFit="1"/>
    </xf>
    <xf numFmtId="0" fontId="12" fillId="4" borderId="10" xfId="0" applyFont="1" applyFill="1" applyBorder="1" applyAlignment="1">
      <alignment horizontal="right" vertical="center" wrapText="1"/>
    </xf>
    <xf numFmtId="0" fontId="12" fillId="6" borderId="10" xfId="0" applyFont="1" applyFill="1" applyBorder="1" applyAlignment="1">
      <alignment horizontal="right" vertical="center" wrapText="1"/>
    </xf>
    <xf numFmtId="0" fontId="12" fillId="6" borderId="10" xfId="0" applyFont="1" applyFill="1" applyBorder="1" applyAlignment="1">
      <alignment horizontal="right" vertical="center" shrinkToFit="1"/>
    </xf>
    <xf numFmtId="0" fontId="12" fillId="4" borderId="14" xfId="0" applyFont="1" applyFill="1" applyBorder="1" applyAlignment="1">
      <alignment horizontal="right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left" vertical="center" shrinkToFit="1"/>
    </xf>
    <xf numFmtId="0" fontId="12" fillId="7" borderId="11" xfId="0" applyFont="1" applyFill="1" applyBorder="1" applyAlignment="1">
      <alignment horizontal="right" vertical="center" wrapText="1"/>
    </xf>
    <xf numFmtId="0" fontId="12" fillId="5" borderId="11" xfId="0" applyFont="1" applyFill="1" applyBorder="1" applyAlignment="1">
      <alignment horizontal="right" vertical="center" wrapText="1"/>
    </xf>
    <xf numFmtId="0" fontId="12" fillId="3" borderId="11" xfId="0" applyFont="1" applyFill="1" applyBorder="1" applyAlignment="1">
      <alignment horizontal="right" vertical="center" wrapText="1"/>
    </xf>
    <xf numFmtId="0" fontId="12" fillId="6" borderId="11" xfId="0" applyFont="1" applyFill="1" applyBorder="1" applyAlignment="1">
      <alignment horizontal="right" vertical="center" wrapText="1"/>
    </xf>
    <xf numFmtId="0" fontId="12" fillId="4" borderId="11" xfId="0" applyFont="1" applyFill="1" applyBorder="1" applyAlignment="1">
      <alignment horizontal="right" vertical="center" wrapText="1"/>
    </xf>
    <xf numFmtId="0" fontId="12" fillId="4" borderId="13" xfId="0" applyFont="1" applyFill="1" applyBorder="1" applyAlignment="1">
      <alignment horizontal="right" vertical="center" wrapText="1"/>
    </xf>
    <xf numFmtId="3" fontId="0" fillId="0" borderId="0" xfId="0" applyNumberFormat="1">
      <alignment vertical="center"/>
    </xf>
    <xf numFmtId="0" fontId="15" fillId="2" borderId="7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shrinkToFit="1"/>
    </xf>
    <xf numFmtId="0" fontId="3" fillId="5" borderId="5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1"/>
  <sheetViews>
    <sheetView tabSelected="1" zoomScale="85" zoomScaleNormal="85" workbookViewId="0">
      <pane ySplit="5" topLeftCell="A6" activePane="bottomLeft" state="frozen"/>
      <selection pane="bottomLeft" activeCell="H14" sqref="H14"/>
    </sheetView>
  </sheetViews>
  <sheetFormatPr defaultRowHeight="16.5" x14ac:dyDescent="0.3"/>
  <cols>
    <col min="1" max="1" width="4" style="3" customWidth="1"/>
    <col min="2" max="2" width="21.5" style="15" customWidth="1"/>
    <col min="3" max="5" width="7.25" customWidth="1"/>
    <col min="6" max="9" width="6.375" customWidth="1"/>
    <col min="10" max="13" width="6.125" customWidth="1"/>
    <col min="14" max="14" width="2.125" customWidth="1"/>
    <col min="15" max="16" width="3.375" customWidth="1"/>
  </cols>
  <sheetData>
    <row r="1" spans="1:17" ht="31.5" x14ac:dyDescent="0.3">
      <c r="B1" s="43" t="s">
        <v>82</v>
      </c>
      <c r="C1" s="43"/>
      <c r="D1" s="43"/>
      <c r="E1" s="43"/>
      <c r="F1" s="43"/>
      <c r="G1" s="43"/>
      <c r="H1" s="43"/>
      <c r="I1" s="43"/>
      <c r="J1" s="43"/>
      <c r="K1" s="43"/>
    </row>
    <row r="2" spans="1:17" ht="16.5" customHeight="1" x14ac:dyDescent="0.3">
      <c r="A2" s="44" t="s">
        <v>0</v>
      </c>
      <c r="B2" s="44"/>
      <c r="C2" s="44"/>
      <c r="D2" s="1"/>
      <c r="E2" s="1"/>
      <c r="F2" s="1"/>
    </row>
    <row r="3" spans="1:17" ht="17.25" thickBot="1" x14ac:dyDescent="0.35">
      <c r="A3" s="45" t="s">
        <v>80</v>
      </c>
      <c r="B3" s="45"/>
      <c r="C3" s="45"/>
      <c r="D3" s="45"/>
      <c r="E3" s="45"/>
      <c r="F3" s="45"/>
      <c r="G3" s="2"/>
      <c r="H3" s="2"/>
      <c r="L3" s="59" t="s">
        <v>81</v>
      </c>
      <c r="M3" s="59"/>
    </row>
    <row r="4" spans="1:17" ht="16.5" customHeight="1" x14ac:dyDescent="0.3">
      <c r="A4" s="46" t="s">
        <v>1</v>
      </c>
      <c r="B4" s="48" t="s">
        <v>2</v>
      </c>
      <c r="C4" s="50" t="s">
        <v>3</v>
      </c>
      <c r="D4" s="52" t="s">
        <v>4</v>
      </c>
      <c r="E4" s="54" t="s">
        <v>72</v>
      </c>
      <c r="F4" s="56" t="s">
        <v>5</v>
      </c>
      <c r="G4" s="56"/>
      <c r="H4" s="56"/>
      <c r="I4" s="56"/>
      <c r="J4" s="57" t="s">
        <v>6</v>
      </c>
      <c r="K4" s="57"/>
      <c r="L4" s="57"/>
      <c r="M4" s="58"/>
    </row>
    <row r="5" spans="1:17" ht="17.25" customHeight="1" thickBot="1" x14ac:dyDescent="0.35">
      <c r="A5" s="47"/>
      <c r="B5" s="49"/>
      <c r="C5" s="51"/>
      <c r="D5" s="53"/>
      <c r="E5" s="55"/>
      <c r="F5" s="10" t="s">
        <v>7</v>
      </c>
      <c r="G5" s="10" t="s">
        <v>8</v>
      </c>
      <c r="H5" s="12" t="s">
        <v>69</v>
      </c>
      <c r="I5" s="13" t="s">
        <v>70</v>
      </c>
      <c r="J5" s="4" t="s">
        <v>9</v>
      </c>
      <c r="K5" s="5" t="s">
        <v>71</v>
      </c>
      <c r="L5" s="5" t="s">
        <v>69</v>
      </c>
      <c r="M5" s="6" t="s">
        <v>70</v>
      </c>
    </row>
    <row r="6" spans="1:17" ht="24" customHeight="1" thickTop="1" thickBot="1" x14ac:dyDescent="0.35">
      <c r="A6" s="41" t="s">
        <v>10</v>
      </c>
      <c r="B6" s="42"/>
      <c r="C6" s="11">
        <f>SUM(C7:C71)</f>
        <v>34820</v>
      </c>
      <c r="D6" s="8">
        <f>SUM(D7:D71)</f>
        <v>1193</v>
      </c>
      <c r="E6" s="7">
        <f>SUM(E7:E71)</f>
        <v>30487</v>
      </c>
      <c r="F6" s="9">
        <f>SUM(F7:F71)</f>
        <v>3123</v>
      </c>
      <c r="G6" s="9">
        <f t="shared" ref="G6:I6" si="0">SUM(G7:G71)</f>
        <v>1889</v>
      </c>
      <c r="H6" s="9">
        <f t="shared" si="0"/>
        <v>562</v>
      </c>
      <c r="I6" s="9">
        <f t="shared" si="0"/>
        <v>672</v>
      </c>
      <c r="J6" s="14">
        <f>SUM(J7:J71)</f>
        <v>17</v>
      </c>
      <c r="K6" s="14">
        <f t="shared" ref="K6:M6" si="1">SUM(K7:K71)</f>
        <v>17</v>
      </c>
      <c r="L6" s="14">
        <f t="shared" si="1"/>
        <v>0</v>
      </c>
      <c r="M6" s="14">
        <f t="shared" si="1"/>
        <v>0</v>
      </c>
    </row>
    <row r="7" spans="1:17" ht="21.75" customHeight="1" x14ac:dyDescent="0.3">
      <c r="A7" s="16">
        <v>1</v>
      </c>
      <c r="B7" s="18" t="s">
        <v>75</v>
      </c>
      <c r="C7" s="22">
        <v>1</v>
      </c>
      <c r="D7" s="24">
        <v>0</v>
      </c>
      <c r="E7" s="26">
        <v>0</v>
      </c>
      <c r="F7" s="29">
        <v>1</v>
      </c>
      <c r="G7" s="29">
        <v>0</v>
      </c>
      <c r="H7" s="29">
        <v>1</v>
      </c>
      <c r="I7" s="29">
        <v>0</v>
      </c>
      <c r="J7" s="28">
        <v>0</v>
      </c>
      <c r="K7" s="28">
        <v>0</v>
      </c>
      <c r="L7" s="28">
        <v>0</v>
      </c>
      <c r="M7" s="31">
        <v>0</v>
      </c>
    </row>
    <row r="8" spans="1:17" ht="21.75" customHeight="1" x14ac:dyDescent="0.3">
      <c r="A8" s="17">
        <v>2</v>
      </c>
      <c r="B8" s="19" t="s">
        <v>11</v>
      </c>
      <c r="C8" s="22">
        <v>7</v>
      </c>
      <c r="D8" s="24">
        <v>2</v>
      </c>
      <c r="E8" s="26">
        <v>1</v>
      </c>
      <c r="F8" s="29">
        <v>4</v>
      </c>
      <c r="G8" s="29">
        <v>3</v>
      </c>
      <c r="H8" s="29">
        <v>1</v>
      </c>
      <c r="I8" s="29">
        <v>0</v>
      </c>
      <c r="J8" s="28">
        <v>0</v>
      </c>
      <c r="K8" s="28">
        <v>0</v>
      </c>
      <c r="L8" s="28">
        <v>0</v>
      </c>
      <c r="M8" s="31">
        <v>0</v>
      </c>
    </row>
    <row r="9" spans="1:17" ht="21.75" customHeight="1" x14ac:dyDescent="0.3">
      <c r="A9" s="16">
        <v>3</v>
      </c>
      <c r="B9" s="19" t="s">
        <v>79</v>
      </c>
      <c r="C9" s="23">
        <v>12981</v>
      </c>
      <c r="D9" s="25">
        <v>0</v>
      </c>
      <c r="E9" s="27">
        <v>12843</v>
      </c>
      <c r="F9" s="29">
        <v>138</v>
      </c>
      <c r="G9" s="29">
        <v>34</v>
      </c>
      <c r="H9" s="29">
        <v>77</v>
      </c>
      <c r="I9" s="29">
        <v>27</v>
      </c>
      <c r="J9" s="28">
        <v>0</v>
      </c>
      <c r="K9" s="28">
        <v>0</v>
      </c>
      <c r="L9" s="28">
        <v>0</v>
      </c>
      <c r="M9" s="31">
        <v>0</v>
      </c>
      <c r="Q9" s="40"/>
    </row>
    <row r="10" spans="1:17" ht="21.75" customHeight="1" x14ac:dyDescent="0.3">
      <c r="A10" s="16">
        <v>4</v>
      </c>
      <c r="B10" s="19" t="s">
        <v>13</v>
      </c>
      <c r="C10" s="22">
        <v>177</v>
      </c>
      <c r="D10" s="24">
        <v>14</v>
      </c>
      <c r="E10" s="26">
        <v>77</v>
      </c>
      <c r="F10" s="29">
        <v>86</v>
      </c>
      <c r="G10" s="29">
        <v>57</v>
      </c>
      <c r="H10" s="29">
        <v>12</v>
      </c>
      <c r="I10" s="29">
        <v>17</v>
      </c>
      <c r="J10" s="28">
        <v>0</v>
      </c>
      <c r="K10" s="28">
        <v>0</v>
      </c>
      <c r="L10" s="28">
        <v>0</v>
      </c>
      <c r="M10" s="31">
        <v>0</v>
      </c>
      <c r="Q10" s="40"/>
    </row>
    <row r="11" spans="1:17" ht="21.75" customHeight="1" x14ac:dyDescent="0.3">
      <c r="A11" s="17">
        <v>5</v>
      </c>
      <c r="B11" s="19" t="s">
        <v>65</v>
      </c>
      <c r="C11" s="22">
        <v>384</v>
      </c>
      <c r="D11" s="24">
        <v>20</v>
      </c>
      <c r="E11" s="26">
        <v>36</v>
      </c>
      <c r="F11" s="29">
        <v>328</v>
      </c>
      <c r="G11" s="29">
        <v>291</v>
      </c>
      <c r="H11" s="29">
        <v>34</v>
      </c>
      <c r="I11" s="29">
        <v>3</v>
      </c>
      <c r="J11" s="28">
        <v>0</v>
      </c>
      <c r="K11" s="28">
        <v>0</v>
      </c>
      <c r="L11" s="28">
        <v>0</v>
      </c>
      <c r="M11" s="31">
        <v>0</v>
      </c>
      <c r="Q11" s="40"/>
    </row>
    <row r="12" spans="1:17" ht="21.75" customHeight="1" x14ac:dyDescent="0.3">
      <c r="A12" s="16">
        <v>6</v>
      </c>
      <c r="B12" s="19" t="s">
        <v>74</v>
      </c>
      <c r="C12" s="22">
        <v>5</v>
      </c>
      <c r="D12" s="24">
        <v>2</v>
      </c>
      <c r="E12" s="26">
        <v>1</v>
      </c>
      <c r="F12" s="29">
        <v>2</v>
      </c>
      <c r="G12" s="29">
        <v>1</v>
      </c>
      <c r="H12" s="29">
        <v>0</v>
      </c>
      <c r="I12" s="29">
        <v>1</v>
      </c>
      <c r="J12" s="28">
        <v>0</v>
      </c>
      <c r="K12" s="28">
        <v>0</v>
      </c>
      <c r="L12" s="28">
        <v>0</v>
      </c>
      <c r="M12" s="31">
        <v>0</v>
      </c>
      <c r="Q12" s="40"/>
    </row>
    <row r="13" spans="1:17" ht="21.75" customHeight="1" x14ac:dyDescent="0.3">
      <c r="A13" s="16">
        <v>7</v>
      </c>
      <c r="B13" s="19" t="s">
        <v>12</v>
      </c>
      <c r="C13" s="22">
        <v>26</v>
      </c>
      <c r="D13" s="24">
        <v>2</v>
      </c>
      <c r="E13" s="26">
        <v>0</v>
      </c>
      <c r="F13" s="29">
        <v>24</v>
      </c>
      <c r="G13" s="29">
        <v>6</v>
      </c>
      <c r="H13" s="29">
        <v>18</v>
      </c>
      <c r="I13" s="29">
        <v>0</v>
      </c>
      <c r="J13" s="28">
        <v>0</v>
      </c>
      <c r="K13" s="28">
        <v>0</v>
      </c>
      <c r="L13" s="28">
        <v>0</v>
      </c>
      <c r="M13" s="31">
        <v>0</v>
      </c>
      <c r="Q13" s="40"/>
    </row>
    <row r="14" spans="1:17" ht="21.75" customHeight="1" x14ac:dyDescent="0.3">
      <c r="A14" s="17">
        <v>8</v>
      </c>
      <c r="B14" s="19" t="s">
        <v>14</v>
      </c>
      <c r="C14" s="22">
        <v>5</v>
      </c>
      <c r="D14" s="24">
        <v>1</v>
      </c>
      <c r="E14" s="26">
        <v>4</v>
      </c>
      <c r="F14" s="29">
        <v>0</v>
      </c>
      <c r="G14" s="29">
        <v>0</v>
      </c>
      <c r="H14" s="29">
        <v>0</v>
      </c>
      <c r="I14" s="29">
        <v>0</v>
      </c>
      <c r="J14" s="28">
        <v>0</v>
      </c>
      <c r="K14" s="28">
        <v>0</v>
      </c>
      <c r="L14" s="28">
        <v>0</v>
      </c>
      <c r="M14" s="31">
        <v>0</v>
      </c>
      <c r="Q14" s="40"/>
    </row>
    <row r="15" spans="1:17" ht="21.75" customHeight="1" x14ac:dyDescent="0.3">
      <c r="A15" s="16">
        <v>9</v>
      </c>
      <c r="B15" s="19" t="s">
        <v>15</v>
      </c>
      <c r="C15" s="22">
        <v>36</v>
      </c>
      <c r="D15" s="24">
        <v>2</v>
      </c>
      <c r="E15" s="26">
        <v>19</v>
      </c>
      <c r="F15" s="29">
        <v>15</v>
      </c>
      <c r="G15" s="29">
        <v>12</v>
      </c>
      <c r="H15" s="29">
        <v>3</v>
      </c>
      <c r="I15" s="29">
        <v>0</v>
      </c>
      <c r="J15" s="28">
        <v>0</v>
      </c>
      <c r="K15" s="28">
        <v>0</v>
      </c>
      <c r="L15" s="28">
        <v>0</v>
      </c>
      <c r="M15" s="31">
        <v>0</v>
      </c>
      <c r="Q15" s="40"/>
    </row>
    <row r="16" spans="1:17" ht="21.75" customHeight="1" x14ac:dyDescent="0.3">
      <c r="A16" s="16">
        <v>10</v>
      </c>
      <c r="B16" s="19" t="s">
        <v>73</v>
      </c>
      <c r="C16" s="22">
        <v>1</v>
      </c>
      <c r="D16" s="24">
        <v>0</v>
      </c>
      <c r="E16" s="26">
        <v>0</v>
      </c>
      <c r="F16" s="29">
        <v>1</v>
      </c>
      <c r="G16" s="29">
        <v>0</v>
      </c>
      <c r="H16" s="29">
        <v>1</v>
      </c>
      <c r="I16" s="29">
        <v>0</v>
      </c>
      <c r="J16" s="28">
        <v>0</v>
      </c>
      <c r="K16" s="28">
        <v>0</v>
      </c>
      <c r="L16" s="28">
        <v>0</v>
      </c>
      <c r="M16" s="31">
        <v>0</v>
      </c>
      <c r="Q16" s="40"/>
    </row>
    <row r="17" spans="1:17" ht="21.75" customHeight="1" x14ac:dyDescent="0.3">
      <c r="A17" s="17">
        <v>11</v>
      </c>
      <c r="B17" s="19" t="s">
        <v>18</v>
      </c>
      <c r="C17" s="22">
        <v>668</v>
      </c>
      <c r="D17" s="24">
        <v>571</v>
      </c>
      <c r="E17" s="26">
        <v>4</v>
      </c>
      <c r="F17" s="29">
        <v>92</v>
      </c>
      <c r="G17" s="29">
        <v>17</v>
      </c>
      <c r="H17" s="29">
        <v>19</v>
      </c>
      <c r="I17" s="29">
        <v>56</v>
      </c>
      <c r="J17" s="28">
        <v>1</v>
      </c>
      <c r="K17" s="28">
        <v>1</v>
      </c>
      <c r="L17" s="28">
        <v>0</v>
      </c>
      <c r="M17" s="31">
        <v>0</v>
      </c>
      <c r="Q17" s="40"/>
    </row>
    <row r="18" spans="1:17" ht="21.75" customHeight="1" x14ac:dyDescent="0.3">
      <c r="A18" s="17">
        <v>12</v>
      </c>
      <c r="B18" s="19" t="s">
        <v>16</v>
      </c>
      <c r="C18" s="22">
        <v>216</v>
      </c>
      <c r="D18" s="24">
        <v>15</v>
      </c>
      <c r="E18" s="26">
        <v>184</v>
      </c>
      <c r="F18" s="29">
        <v>17</v>
      </c>
      <c r="G18" s="29">
        <v>9</v>
      </c>
      <c r="H18" s="29">
        <v>6</v>
      </c>
      <c r="I18" s="29">
        <v>2</v>
      </c>
      <c r="J18" s="28">
        <v>0</v>
      </c>
      <c r="K18" s="28">
        <v>0</v>
      </c>
      <c r="L18" s="28">
        <v>0</v>
      </c>
      <c r="M18" s="31">
        <v>0</v>
      </c>
      <c r="Q18" s="40"/>
    </row>
    <row r="19" spans="1:17" ht="21.75" customHeight="1" x14ac:dyDescent="0.3">
      <c r="A19" s="16">
        <v>13</v>
      </c>
      <c r="B19" s="19" t="s">
        <v>19</v>
      </c>
      <c r="C19" s="22">
        <v>177</v>
      </c>
      <c r="D19" s="24">
        <v>30</v>
      </c>
      <c r="E19" s="26">
        <v>85</v>
      </c>
      <c r="F19" s="29">
        <v>62</v>
      </c>
      <c r="G19" s="29">
        <v>6</v>
      </c>
      <c r="H19" s="29">
        <v>0</v>
      </c>
      <c r="I19" s="29">
        <v>56</v>
      </c>
      <c r="J19" s="28">
        <v>0</v>
      </c>
      <c r="K19" s="28">
        <v>0</v>
      </c>
      <c r="L19" s="28">
        <v>0</v>
      </c>
      <c r="M19" s="31">
        <v>0</v>
      </c>
      <c r="Q19" s="40"/>
    </row>
    <row r="20" spans="1:17" ht="21.75" customHeight="1" x14ac:dyDescent="0.3">
      <c r="A20" s="16">
        <v>14</v>
      </c>
      <c r="B20" s="19" t="s">
        <v>68</v>
      </c>
      <c r="C20" s="22">
        <v>20</v>
      </c>
      <c r="D20" s="24">
        <v>2</v>
      </c>
      <c r="E20" s="26">
        <v>7</v>
      </c>
      <c r="F20" s="29">
        <v>11</v>
      </c>
      <c r="G20" s="29">
        <v>11</v>
      </c>
      <c r="H20" s="29">
        <v>0</v>
      </c>
      <c r="I20" s="29">
        <v>0</v>
      </c>
      <c r="J20" s="28">
        <v>0</v>
      </c>
      <c r="K20" s="28">
        <v>0</v>
      </c>
      <c r="L20" s="28">
        <v>0</v>
      </c>
      <c r="M20" s="31">
        <v>0</v>
      </c>
      <c r="Q20" s="40"/>
    </row>
    <row r="21" spans="1:17" ht="21.75" customHeight="1" x14ac:dyDescent="0.3">
      <c r="A21" s="17">
        <v>15</v>
      </c>
      <c r="B21" s="19" t="s">
        <v>17</v>
      </c>
      <c r="C21" s="22">
        <v>263</v>
      </c>
      <c r="D21" s="24">
        <v>14</v>
      </c>
      <c r="E21" s="26">
        <v>20</v>
      </c>
      <c r="F21" s="29">
        <v>229</v>
      </c>
      <c r="G21" s="29">
        <v>218</v>
      </c>
      <c r="H21" s="29">
        <v>11</v>
      </c>
      <c r="I21" s="29">
        <v>0</v>
      </c>
      <c r="J21" s="28">
        <v>0</v>
      </c>
      <c r="K21" s="28">
        <v>0</v>
      </c>
      <c r="L21" s="28">
        <v>0</v>
      </c>
      <c r="M21" s="31">
        <v>0</v>
      </c>
      <c r="Q21" s="40"/>
    </row>
    <row r="22" spans="1:17" ht="21.75" customHeight="1" x14ac:dyDescent="0.3">
      <c r="A22" s="17">
        <v>16</v>
      </c>
      <c r="B22" s="19" t="s">
        <v>21</v>
      </c>
      <c r="C22" s="22">
        <v>517</v>
      </c>
      <c r="D22" s="24">
        <v>0</v>
      </c>
      <c r="E22" s="26">
        <v>278</v>
      </c>
      <c r="F22" s="29">
        <v>239</v>
      </c>
      <c r="G22" s="29">
        <v>237</v>
      </c>
      <c r="H22" s="29">
        <v>2</v>
      </c>
      <c r="I22" s="29">
        <v>0</v>
      </c>
      <c r="J22" s="28">
        <v>0</v>
      </c>
      <c r="K22" s="28">
        <v>0</v>
      </c>
      <c r="L22" s="28">
        <v>0</v>
      </c>
      <c r="M22" s="31">
        <v>0</v>
      </c>
      <c r="Q22" s="40"/>
    </row>
    <row r="23" spans="1:17" ht="21.75" customHeight="1" x14ac:dyDescent="0.3">
      <c r="A23" s="16">
        <v>17</v>
      </c>
      <c r="B23" s="19" t="s">
        <v>22</v>
      </c>
      <c r="C23" s="22">
        <v>100</v>
      </c>
      <c r="D23" s="24">
        <v>0</v>
      </c>
      <c r="E23" s="26">
        <v>68</v>
      </c>
      <c r="F23" s="29">
        <v>32</v>
      </c>
      <c r="G23" s="29">
        <v>26</v>
      </c>
      <c r="H23" s="29">
        <v>6</v>
      </c>
      <c r="I23" s="29">
        <v>0</v>
      </c>
      <c r="J23" s="28">
        <v>0</v>
      </c>
      <c r="K23" s="28">
        <v>0</v>
      </c>
      <c r="L23" s="28">
        <v>0</v>
      </c>
      <c r="M23" s="31">
        <v>0</v>
      </c>
      <c r="Q23" s="40"/>
    </row>
    <row r="24" spans="1:17" ht="21.75" customHeight="1" x14ac:dyDescent="0.3">
      <c r="A24" s="16">
        <v>18</v>
      </c>
      <c r="B24" s="19" t="s">
        <v>23</v>
      </c>
      <c r="C24" s="22">
        <v>40</v>
      </c>
      <c r="D24" s="24">
        <v>8</v>
      </c>
      <c r="E24" s="26">
        <v>6</v>
      </c>
      <c r="F24" s="29">
        <v>26</v>
      </c>
      <c r="G24" s="29">
        <v>15</v>
      </c>
      <c r="H24" s="29">
        <v>0</v>
      </c>
      <c r="I24" s="29">
        <v>11</v>
      </c>
      <c r="J24" s="28">
        <v>0</v>
      </c>
      <c r="K24" s="28">
        <v>0</v>
      </c>
      <c r="L24" s="28">
        <v>0</v>
      </c>
      <c r="M24" s="31">
        <v>0</v>
      </c>
      <c r="Q24" s="40"/>
    </row>
    <row r="25" spans="1:17" ht="21.75" customHeight="1" x14ac:dyDescent="0.3">
      <c r="A25" s="17">
        <v>19</v>
      </c>
      <c r="B25" s="19" t="s">
        <v>20</v>
      </c>
      <c r="C25" s="22">
        <v>17</v>
      </c>
      <c r="D25" s="24">
        <v>0</v>
      </c>
      <c r="E25" s="26">
        <v>1</v>
      </c>
      <c r="F25" s="29">
        <v>16</v>
      </c>
      <c r="G25" s="29">
        <v>13</v>
      </c>
      <c r="H25" s="29">
        <v>3</v>
      </c>
      <c r="I25" s="29">
        <v>0</v>
      </c>
      <c r="J25" s="28">
        <v>0</v>
      </c>
      <c r="K25" s="28">
        <v>0</v>
      </c>
      <c r="L25" s="28">
        <v>0</v>
      </c>
      <c r="M25" s="31">
        <v>0</v>
      </c>
      <c r="Q25" s="40"/>
    </row>
    <row r="26" spans="1:17" ht="21.75" customHeight="1" x14ac:dyDescent="0.3">
      <c r="A26" s="17">
        <v>20</v>
      </c>
      <c r="B26" s="19" t="s">
        <v>67</v>
      </c>
      <c r="C26" s="22">
        <v>2</v>
      </c>
      <c r="D26" s="24">
        <v>1</v>
      </c>
      <c r="E26" s="26">
        <v>0</v>
      </c>
      <c r="F26" s="29">
        <v>1</v>
      </c>
      <c r="G26" s="29">
        <v>0</v>
      </c>
      <c r="H26" s="29">
        <v>0</v>
      </c>
      <c r="I26" s="29">
        <v>1</v>
      </c>
      <c r="J26" s="28">
        <v>0</v>
      </c>
      <c r="K26" s="28">
        <v>0</v>
      </c>
      <c r="L26" s="28">
        <v>0</v>
      </c>
      <c r="M26" s="31">
        <v>0</v>
      </c>
      <c r="Q26" s="40"/>
    </row>
    <row r="27" spans="1:17" ht="21.75" customHeight="1" x14ac:dyDescent="0.3">
      <c r="A27" s="16">
        <v>21</v>
      </c>
      <c r="B27" s="19" t="s">
        <v>26</v>
      </c>
      <c r="C27" s="22">
        <v>122</v>
      </c>
      <c r="D27" s="24">
        <v>36</v>
      </c>
      <c r="E27" s="26">
        <v>23</v>
      </c>
      <c r="F27" s="29">
        <v>63</v>
      </c>
      <c r="G27" s="29">
        <v>13</v>
      </c>
      <c r="H27" s="29">
        <v>8</v>
      </c>
      <c r="I27" s="29">
        <v>42</v>
      </c>
      <c r="J27" s="28">
        <v>0</v>
      </c>
      <c r="K27" s="28">
        <v>0</v>
      </c>
      <c r="L27" s="28">
        <v>0</v>
      </c>
      <c r="M27" s="31">
        <v>0</v>
      </c>
      <c r="Q27" s="40"/>
    </row>
    <row r="28" spans="1:17" ht="21.75" customHeight="1" x14ac:dyDescent="0.3">
      <c r="A28" s="16">
        <v>22</v>
      </c>
      <c r="B28" s="20" t="s">
        <v>24</v>
      </c>
      <c r="C28" s="22">
        <v>27</v>
      </c>
      <c r="D28" s="24">
        <v>17</v>
      </c>
      <c r="E28" s="26">
        <v>5</v>
      </c>
      <c r="F28" s="29">
        <v>5</v>
      </c>
      <c r="G28" s="29">
        <v>0</v>
      </c>
      <c r="H28" s="29">
        <v>0</v>
      </c>
      <c r="I28" s="29">
        <v>5</v>
      </c>
      <c r="J28" s="28">
        <v>0</v>
      </c>
      <c r="K28" s="28">
        <v>0</v>
      </c>
      <c r="L28" s="28">
        <v>0</v>
      </c>
      <c r="M28" s="31">
        <v>0</v>
      </c>
      <c r="Q28" s="40"/>
    </row>
    <row r="29" spans="1:17" ht="21.75" customHeight="1" x14ac:dyDescent="0.3">
      <c r="A29" s="17">
        <v>23</v>
      </c>
      <c r="B29" s="18" t="s">
        <v>77</v>
      </c>
      <c r="C29" s="22">
        <v>24</v>
      </c>
      <c r="D29" s="24">
        <v>0</v>
      </c>
      <c r="E29" s="26">
        <v>24</v>
      </c>
      <c r="F29" s="29">
        <v>0</v>
      </c>
      <c r="G29" s="29">
        <v>0</v>
      </c>
      <c r="H29" s="29">
        <v>0</v>
      </c>
      <c r="I29" s="29">
        <v>0</v>
      </c>
      <c r="J29" s="28">
        <v>0</v>
      </c>
      <c r="K29" s="28">
        <v>0</v>
      </c>
      <c r="L29" s="28">
        <v>0</v>
      </c>
      <c r="M29" s="31">
        <v>0</v>
      </c>
      <c r="Q29" s="40"/>
    </row>
    <row r="30" spans="1:17" ht="21.75" customHeight="1" x14ac:dyDescent="0.3">
      <c r="A30" s="17">
        <v>24</v>
      </c>
      <c r="B30" s="21" t="s">
        <v>25</v>
      </c>
      <c r="C30" s="22">
        <v>101</v>
      </c>
      <c r="D30" s="24">
        <v>40</v>
      </c>
      <c r="E30" s="26">
        <v>19</v>
      </c>
      <c r="F30" s="29">
        <v>36</v>
      </c>
      <c r="G30" s="29">
        <v>18</v>
      </c>
      <c r="H30" s="29">
        <v>14</v>
      </c>
      <c r="I30" s="29">
        <v>4</v>
      </c>
      <c r="J30" s="28">
        <v>6</v>
      </c>
      <c r="K30" s="28">
        <v>6</v>
      </c>
      <c r="L30" s="28">
        <v>0</v>
      </c>
      <c r="M30" s="31">
        <v>0</v>
      </c>
      <c r="Q30" s="40"/>
    </row>
    <row r="31" spans="1:17" ht="21.75" customHeight="1" x14ac:dyDescent="0.3">
      <c r="A31" s="16">
        <v>25</v>
      </c>
      <c r="B31" s="19" t="s">
        <v>27</v>
      </c>
      <c r="C31" s="23">
        <v>15985</v>
      </c>
      <c r="D31" s="25">
        <v>201</v>
      </c>
      <c r="E31" s="27">
        <v>15369</v>
      </c>
      <c r="F31" s="30">
        <v>413</v>
      </c>
      <c r="G31" s="30">
        <v>268</v>
      </c>
      <c r="H31" s="30">
        <v>130</v>
      </c>
      <c r="I31" s="30">
        <v>15</v>
      </c>
      <c r="J31" s="28">
        <v>2</v>
      </c>
      <c r="K31" s="28">
        <v>2</v>
      </c>
      <c r="L31" s="28">
        <v>0</v>
      </c>
      <c r="M31" s="31">
        <v>0</v>
      </c>
      <c r="Q31" s="40"/>
    </row>
    <row r="32" spans="1:17" ht="21.75" customHeight="1" x14ac:dyDescent="0.3">
      <c r="A32" s="16">
        <v>26</v>
      </c>
      <c r="B32" s="18" t="s">
        <v>29</v>
      </c>
      <c r="C32" s="22">
        <v>74</v>
      </c>
      <c r="D32" s="24">
        <v>2</v>
      </c>
      <c r="E32" s="26">
        <v>5</v>
      </c>
      <c r="F32" s="29">
        <v>67</v>
      </c>
      <c r="G32" s="29">
        <v>24</v>
      </c>
      <c r="H32" s="29">
        <v>42</v>
      </c>
      <c r="I32" s="29">
        <v>1</v>
      </c>
      <c r="J32" s="28">
        <v>0</v>
      </c>
      <c r="K32" s="28">
        <v>0</v>
      </c>
      <c r="L32" s="28">
        <v>0</v>
      </c>
      <c r="M32" s="31">
        <v>0</v>
      </c>
      <c r="Q32" s="40"/>
    </row>
    <row r="33" spans="1:17" ht="21.75" customHeight="1" x14ac:dyDescent="0.3">
      <c r="A33" s="17">
        <v>27</v>
      </c>
      <c r="B33" s="18" t="s">
        <v>30</v>
      </c>
      <c r="C33" s="22">
        <v>293</v>
      </c>
      <c r="D33" s="24">
        <v>0</v>
      </c>
      <c r="E33" s="26">
        <v>280</v>
      </c>
      <c r="F33" s="29">
        <v>13</v>
      </c>
      <c r="G33" s="29">
        <v>9</v>
      </c>
      <c r="H33" s="29">
        <v>4</v>
      </c>
      <c r="I33" s="29">
        <v>0</v>
      </c>
      <c r="J33" s="28">
        <v>0</v>
      </c>
      <c r="K33" s="28">
        <v>0</v>
      </c>
      <c r="L33" s="28">
        <v>0</v>
      </c>
      <c r="M33" s="31">
        <v>0</v>
      </c>
      <c r="Q33" s="40"/>
    </row>
    <row r="34" spans="1:17" ht="21.75" customHeight="1" x14ac:dyDescent="0.3">
      <c r="A34" s="17">
        <v>28</v>
      </c>
      <c r="B34" s="18" t="s">
        <v>28</v>
      </c>
      <c r="C34" s="22">
        <v>74</v>
      </c>
      <c r="D34" s="24">
        <v>4</v>
      </c>
      <c r="E34" s="26">
        <v>13</v>
      </c>
      <c r="F34" s="29">
        <v>57</v>
      </c>
      <c r="G34" s="29">
        <v>57</v>
      </c>
      <c r="H34" s="29">
        <v>0</v>
      </c>
      <c r="I34" s="29">
        <v>0</v>
      </c>
      <c r="J34" s="28">
        <v>0</v>
      </c>
      <c r="K34" s="28">
        <v>0</v>
      </c>
      <c r="L34" s="28">
        <v>0</v>
      </c>
      <c r="M34" s="31">
        <v>0</v>
      </c>
      <c r="Q34" s="40"/>
    </row>
    <row r="35" spans="1:17" ht="21.75" customHeight="1" x14ac:dyDescent="0.3">
      <c r="A35" s="16">
        <v>29</v>
      </c>
      <c r="B35" s="21" t="s">
        <v>31</v>
      </c>
      <c r="C35" s="22">
        <v>87</v>
      </c>
      <c r="D35" s="24">
        <v>2</v>
      </c>
      <c r="E35" s="26">
        <v>13</v>
      </c>
      <c r="F35" s="29">
        <v>72</v>
      </c>
      <c r="G35" s="29">
        <v>66</v>
      </c>
      <c r="H35" s="29">
        <v>4</v>
      </c>
      <c r="I35" s="29">
        <v>2</v>
      </c>
      <c r="J35" s="28">
        <v>0</v>
      </c>
      <c r="K35" s="28">
        <v>0</v>
      </c>
      <c r="L35" s="28">
        <v>0</v>
      </c>
      <c r="M35" s="31">
        <v>0</v>
      </c>
      <c r="Q35" s="40"/>
    </row>
    <row r="36" spans="1:17" ht="21.75" customHeight="1" x14ac:dyDescent="0.3">
      <c r="A36" s="16">
        <v>30</v>
      </c>
      <c r="B36" s="19" t="s">
        <v>33</v>
      </c>
      <c r="C36" s="22">
        <v>43</v>
      </c>
      <c r="D36" s="24">
        <v>10</v>
      </c>
      <c r="E36" s="26">
        <v>24</v>
      </c>
      <c r="F36" s="29">
        <v>9</v>
      </c>
      <c r="G36" s="29">
        <v>6</v>
      </c>
      <c r="H36" s="29">
        <v>3</v>
      </c>
      <c r="I36" s="29">
        <v>0</v>
      </c>
      <c r="J36" s="28">
        <v>0</v>
      </c>
      <c r="K36" s="28">
        <v>0</v>
      </c>
      <c r="L36" s="28">
        <v>0</v>
      </c>
      <c r="M36" s="31">
        <v>0</v>
      </c>
      <c r="Q36" s="40"/>
    </row>
    <row r="37" spans="1:17" ht="21.75" customHeight="1" x14ac:dyDescent="0.3">
      <c r="A37" s="17">
        <v>31</v>
      </c>
      <c r="B37" s="19" t="s">
        <v>32</v>
      </c>
      <c r="C37" s="22">
        <v>111</v>
      </c>
      <c r="D37" s="24">
        <v>15</v>
      </c>
      <c r="E37" s="26">
        <v>9</v>
      </c>
      <c r="F37" s="29">
        <v>87</v>
      </c>
      <c r="G37" s="29">
        <v>42</v>
      </c>
      <c r="H37" s="29">
        <v>44</v>
      </c>
      <c r="I37" s="29">
        <v>1</v>
      </c>
      <c r="J37" s="28">
        <v>0</v>
      </c>
      <c r="K37" s="28">
        <v>0</v>
      </c>
      <c r="L37" s="28">
        <v>0</v>
      </c>
      <c r="M37" s="31">
        <v>0</v>
      </c>
      <c r="Q37" s="40"/>
    </row>
    <row r="38" spans="1:17" ht="21.75" customHeight="1" x14ac:dyDescent="0.3">
      <c r="A38" s="17">
        <v>32</v>
      </c>
      <c r="B38" s="19" t="s">
        <v>76</v>
      </c>
      <c r="C38" s="22">
        <v>2</v>
      </c>
      <c r="D38" s="24">
        <v>2</v>
      </c>
      <c r="E38" s="26">
        <v>0</v>
      </c>
      <c r="F38" s="29">
        <v>0</v>
      </c>
      <c r="G38" s="29">
        <v>0</v>
      </c>
      <c r="H38" s="29">
        <v>0</v>
      </c>
      <c r="I38" s="29">
        <v>0</v>
      </c>
      <c r="J38" s="28">
        <v>0</v>
      </c>
      <c r="K38" s="28">
        <v>0</v>
      </c>
      <c r="L38" s="28">
        <v>0</v>
      </c>
      <c r="M38" s="31">
        <v>0</v>
      </c>
      <c r="Q38" s="40"/>
    </row>
    <row r="39" spans="1:17" ht="21.75" customHeight="1" x14ac:dyDescent="0.3">
      <c r="A39" s="16">
        <v>33</v>
      </c>
      <c r="B39" s="19" t="s">
        <v>34</v>
      </c>
      <c r="C39" s="22">
        <v>3</v>
      </c>
      <c r="D39" s="24">
        <v>0</v>
      </c>
      <c r="E39" s="26">
        <v>0</v>
      </c>
      <c r="F39" s="29">
        <v>3</v>
      </c>
      <c r="G39" s="29">
        <v>0</v>
      </c>
      <c r="H39" s="29">
        <v>3</v>
      </c>
      <c r="I39" s="29">
        <v>0</v>
      </c>
      <c r="J39" s="28">
        <v>0</v>
      </c>
      <c r="K39" s="28">
        <v>0</v>
      </c>
      <c r="L39" s="28">
        <v>0</v>
      </c>
      <c r="M39" s="31">
        <v>0</v>
      </c>
      <c r="Q39" s="40"/>
    </row>
    <row r="40" spans="1:17" ht="21.75" customHeight="1" x14ac:dyDescent="0.3">
      <c r="A40" s="16">
        <v>34</v>
      </c>
      <c r="B40" s="19" t="s">
        <v>35</v>
      </c>
      <c r="C40" s="22">
        <v>44</v>
      </c>
      <c r="D40" s="24">
        <v>0</v>
      </c>
      <c r="E40" s="26">
        <v>0</v>
      </c>
      <c r="F40" s="29">
        <v>44</v>
      </c>
      <c r="G40" s="29">
        <v>0</v>
      </c>
      <c r="H40" s="29">
        <v>40</v>
      </c>
      <c r="I40" s="29">
        <v>4</v>
      </c>
      <c r="J40" s="28">
        <v>0</v>
      </c>
      <c r="K40" s="28">
        <v>0</v>
      </c>
      <c r="L40" s="28">
        <v>0</v>
      </c>
      <c r="M40" s="31">
        <v>0</v>
      </c>
      <c r="Q40" s="40"/>
    </row>
    <row r="41" spans="1:17" ht="21.75" customHeight="1" x14ac:dyDescent="0.3">
      <c r="A41" s="17">
        <v>35</v>
      </c>
      <c r="B41" s="18" t="s">
        <v>66</v>
      </c>
      <c r="C41" s="22">
        <v>84</v>
      </c>
      <c r="D41" s="24">
        <v>2</v>
      </c>
      <c r="E41" s="26">
        <v>6</v>
      </c>
      <c r="F41" s="29">
        <v>76</v>
      </c>
      <c r="G41" s="29">
        <v>67</v>
      </c>
      <c r="H41" s="29">
        <v>8</v>
      </c>
      <c r="I41" s="29">
        <v>1</v>
      </c>
      <c r="J41" s="28">
        <v>0</v>
      </c>
      <c r="K41" s="28">
        <v>0</v>
      </c>
      <c r="L41" s="28">
        <v>0</v>
      </c>
      <c r="M41" s="31">
        <v>0</v>
      </c>
      <c r="Q41" s="40"/>
    </row>
    <row r="42" spans="1:17" ht="21.75" customHeight="1" x14ac:dyDescent="0.3">
      <c r="A42" s="17">
        <v>36</v>
      </c>
      <c r="B42" s="18" t="s">
        <v>36</v>
      </c>
      <c r="C42" s="22">
        <v>217</v>
      </c>
      <c r="D42" s="24">
        <v>0</v>
      </c>
      <c r="E42" s="26">
        <v>148</v>
      </c>
      <c r="F42" s="29">
        <v>69</v>
      </c>
      <c r="G42" s="29">
        <v>26</v>
      </c>
      <c r="H42" s="29">
        <v>43</v>
      </c>
      <c r="I42" s="29">
        <v>0</v>
      </c>
      <c r="J42" s="28">
        <v>0</v>
      </c>
      <c r="K42" s="28">
        <v>0</v>
      </c>
      <c r="L42" s="28">
        <v>0</v>
      </c>
      <c r="M42" s="31">
        <v>0</v>
      </c>
      <c r="Q42" s="40"/>
    </row>
    <row r="43" spans="1:17" ht="21.75" customHeight="1" x14ac:dyDescent="0.3">
      <c r="A43" s="16">
        <v>37</v>
      </c>
      <c r="B43" s="18" t="s">
        <v>37</v>
      </c>
      <c r="C43" s="22">
        <v>286</v>
      </c>
      <c r="D43" s="24">
        <v>18</v>
      </c>
      <c r="E43" s="26">
        <v>134</v>
      </c>
      <c r="F43" s="29">
        <v>134</v>
      </c>
      <c r="G43" s="29">
        <v>116</v>
      </c>
      <c r="H43" s="29">
        <v>2</v>
      </c>
      <c r="I43" s="29">
        <v>16</v>
      </c>
      <c r="J43" s="28">
        <v>0</v>
      </c>
      <c r="K43" s="28">
        <v>0</v>
      </c>
      <c r="L43" s="28">
        <v>0</v>
      </c>
      <c r="M43" s="31">
        <v>0</v>
      </c>
      <c r="Q43" s="40"/>
    </row>
    <row r="44" spans="1:17" ht="21.75" customHeight="1" x14ac:dyDescent="0.3">
      <c r="A44" s="16">
        <v>38</v>
      </c>
      <c r="B44" s="18" t="s">
        <v>38</v>
      </c>
      <c r="C44" s="22">
        <v>172</v>
      </c>
      <c r="D44" s="24">
        <v>15</v>
      </c>
      <c r="E44" s="26">
        <v>62</v>
      </c>
      <c r="F44" s="29">
        <v>95</v>
      </c>
      <c r="G44" s="29">
        <v>45</v>
      </c>
      <c r="H44" s="29">
        <v>1</v>
      </c>
      <c r="I44" s="29">
        <v>49</v>
      </c>
      <c r="J44" s="28">
        <v>0</v>
      </c>
      <c r="K44" s="28">
        <v>0</v>
      </c>
      <c r="L44" s="28">
        <v>0</v>
      </c>
      <c r="M44" s="31">
        <v>0</v>
      </c>
      <c r="Q44" s="40"/>
    </row>
    <row r="45" spans="1:17" ht="21.75" customHeight="1" x14ac:dyDescent="0.3">
      <c r="A45" s="17">
        <v>39</v>
      </c>
      <c r="B45" s="20" t="s">
        <v>39</v>
      </c>
      <c r="C45" s="22">
        <v>63</v>
      </c>
      <c r="D45" s="24">
        <v>7</v>
      </c>
      <c r="E45" s="26">
        <v>22</v>
      </c>
      <c r="F45" s="29">
        <v>33</v>
      </c>
      <c r="G45" s="29">
        <v>23</v>
      </c>
      <c r="H45" s="29">
        <v>2</v>
      </c>
      <c r="I45" s="29">
        <v>8</v>
      </c>
      <c r="J45" s="28">
        <v>0</v>
      </c>
      <c r="K45" s="28">
        <v>0</v>
      </c>
      <c r="L45" s="28">
        <v>0</v>
      </c>
      <c r="M45" s="31">
        <v>0</v>
      </c>
      <c r="Q45" s="40"/>
    </row>
    <row r="46" spans="1:17" ht="21.75" customHeight="1" x14ac:dyDescent="0.3">
      <c r="A46" s="17">
        <v>40</v>
      </c>
      <c r="B46" s="18" t="s">
        <v>40</v>
      </c>
      <c r="C46" s="22">
        <v>83</v>
      </c>
      <c r="D46" s="24">
        <v>14</v>
      </c>
      <c r="E46" s="26">
        <v>19</v>
      </c>
      <c r="F46" s="29">
        <v>43</v>
      </c>
      <c r="G46" s="29">
        <v>41</v>
      </c>
      <c r="H46" s="29">
        <v>0</v>
      </c>
      <c r="I46" s="29">
        <v>2</v>
      </c>
      <c r="J46" s="28">
        <v>8</v>
      </c>
      <c r="K46" s="28">
        <v>8</v>
      </c>
      <c r="L46" s="28">
        <v>0</v>
      </c>
      <c r="M46" s="31">
        <v>0</v>
      </c>
      <c r="Q46" s="40"/>
    </row>
    <row r="47" spans="1:17" ht="21.75" customHeight="1" x14ac:dyDescent="0.3">
      <c r="A47" s="16">
        <v>41</v>
      </c>
      <c r="B47" s="18" t="s">
        <v>41</v>
      </c>
      <c r="C47" s="22">
        <v>46</v>
      </c>
      <c r="D47" s="24">
        <v>6</v>
      </c>
      <c r="E47" s="26">
        <v>13</v>
      </c>
      <c r="F47" s="29">
        <v>27</v>
      </c>
      <c r="G47" s="29">
        <v>27</v>
      </c>
      <c r="H47" s="29">
        <v>0</v>
      </c>
      <c r="I47" s="29">
        <v>0</v>
      </c>
      <c r="J47" s="28">
        <v>0</v>
      </c>
      <c r="K47" s="28">
        <v>0</v>
      </c>
      <c r="L47" s="28">
        <v>0</v>
      </c>
      <c r="M47" s="31">
        <v>0</v>
      </c>
      <c r="Q47" s="40"/>
    </row>
    <row r="48" spans="1:17" ht="21.75" customHeight="1" x14ac:dyDescent="0.3">
      <c r="A48" s="16">
        <v>42</v>
      </c>
      <c r="B48" s="18" t="s">
        <v>42</v>
      </c>
      <c r="C48" s="22">
        <v>64</v>
      </c>
      <c r="D48" s="24">
        <v>0</v>
      </c>
      <c r="E48" s="26">
        <v>8</v>
      </c>
      <c r="F48" s="29">
        <v>56</v>
      </c>
      <c r="G48" s="29">
        <v>52</v>
      </c>
      <c r="H48" s="29">
        <v>1</v>
      </c>
      <c r="I48" s="29">
        <v>3</v>
      </c>
      <c r="J48" s="28">
        <v>0</v>
      </c>
      <c r="K48" s="28">
        <v>0</v>
      </c>
      <c r="L48" s="28">
        <v>0</v>
      </c>
      <c r="M48" s="31">
        <v>0</v>
      </c>
      <c r="Q48" s="40"/>
    </row>
    <row r="49" spans="1:17" ht="21.75" customHeight="1" x14ac:dyDescent="0.3">
      <c r="A49" s="17">
        <v>43</v>
      </c>
      <c r="B49" s="18" t="s">
        <v>43</v>
      </c>
      <c r="C49" s="22">
        <v>18</v>
      </c>
      <c r="D49" s="24">
        <v>0</v>
      </c>
      <c r="E49" s="26">
        <v>1</v>
      </c>
      <c r="F49" s="29">
        <v>17</v>
      </c>
      <c r="G49" s="29">
        <v>14</v>
      </c>
      <c r="H49" s="29">
        <v>0</v>
      </c>
      <c r="I49" s="29">
        <v>3</v>
      </c>
      <c r="J49" s="28">
        <v>0</v>
      </c>
      <c r="K49" s="28">
        <v>0</v>
      </c>
      <c r="L49" s="28">
        <v>0</v>
      </c>
      <c r="M49" s="31">
        <v>0</v>
      </c>
      <c r="Q49" s="40"/>
    </row>
    <row r="50" spans="1:17" ht="21.75" customHeight="1" x14ac:dyDescent="0.3">
      <c r="A50" s="17">
        <v>44</v>
      </c>
      <c r="B50" s="18" t="s">
        <v>44</v>
      </c>
      <c r="C50" s="22">
        <v>32</v>
      </c>
      <c r="D50" s="24">
        <v>3</v>
      </c>
      <c r="E50" s="26">
        <v>15</v>
      </c>
      <c r="F50" s="29">
        <v>14</v>
      </c>
      <c r="G50" s="29">
        <v>0</v>
      </c>
      <c r="H50" s="29">
        <v>1</v>
      </c>
      <c r="I50" s="29">
        <v>13</v>
      </c>
      <c r="J50" s="28">
        <v>0</v>
      </c>
      <c r="K50" s="28">
        <v>0</v>
      </c>
      <c r="L50" s="28">
        <v>0</v>
      </c>
      <c r="M50" s="31">
        <v>0</v>
      </c>
      <c r="Q50" s="40"/>
    </row>
    <row r="51" spans="1:17" ht="21.75" customHeight="1" x14ac:dyDescent="0.3">
      <c r="A51" s="16">
        <v>45</v>
      </c>
      <c r="B51" s="18" t="s">
        <v>45</v>
      </c>
      <c r="C51" s="22">
        <v>17</v>
      </c>
      <c r="D51" s="24">
        <v>2</v>
      </c>
      <c r="E51" s="26">
        <v>11</v>
      </c>
      <c r="F51" s="29">
        <v>4</v>
      </c>
      <c r="G51" s="29">
        <v>0</v>
      </c>
      <c r="H51" s="29">
        <v>1</v>
      </c>
      <c r="I51" s="29">
        <v>3</v>
      </c>
      <c r="J51" s="28">
        <v>0</v>
      </c>
      <c r="K51" s="28">
        <v>0</v>
      </c>
      <c r="L51" s="28">
        <v>0</v>
      </c>
      <c r="M51" s="31">
        <v>0</v>
      </c>
      <c r="Q51" s="40"/>
    </row>
    <row r="52" spans="1:17" ht="21.75" customHeight="1" x14ac:dyDescent="0.3">
      <c r="A52" s="16">
        <v>46</v>
      </c>
      <c r="B52" s="18" t="s">
        <v>46</v>
      </c>
      <c r="C52" s="22">
        <v>19</v>
      </c>
      <c r="D52" s="24">
        <v>0</v>
      </c>
      <c r="E52" s="26">
        <v>11</v>
      </c>
      <c r="F52" s="29">
        <v>8</v>
      </c>
      <c r="G52" s="29">
        <v>0</v>
      </c>
      <c r="H52" s="29">
        <v>1</v>
      </c>
      <c r="I52" s="29">
        <v>7</v>
      </c>
      <c r="J52" s="28">
        <v>0</v>
      </c>
      <c r="K52" s="28">
        <v>0</v>
      </c>
      <c r="L52" s="28">
        <v>0</v>
      </c>
      <c r="M52" s="31">
        <v>0</v>
      </c>
      <c r="Q52" s="40"/>
    </row>
    <row r="53" spans="1:17" ht="21.75" customHeight="1" x14ac:dyDescent="0.3">
      <c r="A53" s="17">
        <v>47</v>
      </c>
      <c r="B53" s="18" t="s">
        <v>47</v>
      </c>
      <c r="C53" s="22">
        <v>15</v>
      </c>
      <c r="D53" s="24">
        <v>7</v>
      </c>
      <c r="E53" s="26">
        <v>3</v>
      </c>
      <c r="F53" s="29">
        <v>5</v>
      </c>
      <c r="G53" s="29">
        <v>3</v>
      </c>
      <c r="H53" s="29">
        <v>0</v>
      </c>
      <c r="I53" s="29">
        <v>2</v>
      </c>
      <c r="J53" s="28">
        <v>0</v>
      </c>
      <c r="K53" s="28">
        <v>0</v>
      </c>
      <c r="L53" s="28">
        <v>0</v>
      </c>
      <c r="M53" s="31">
        <v>0</v>
      </c>
      <c r="Q53" s="40"/>
    </row>
    <row r="54" spans="1:17" ht="21.75" customHeight="1" x14ac:dyDescent="0.3">
      <c r="A54" s="17">
        <v>48</v>
      </c>
      <c r="B54" s="18" t="s">
        <v>48</v>
      </c>
      <c r="C54" s="22">
        <v>27</v>
      </c>
      <c r="D54" s="24">
        <v>1</v>
      </c>
      <c r="E54" s="26">
        <v>12</v>
      </c>
      <c r="F54" s="29">
        <v>14</v>
      </c>
      <c r="G54" s="29">
        <v>2</v>
      </c>
      <c r="H54" s="29">
        <v>2</v>
      </c>
      <c r="I54" s="29">
        <v>10</v>
      </c>
      <c r="J54" s="28">
        <v>0</v>
      </c>
      <c r="K54" s="28">
        <v>0</v>
      </c>
      <c r="L54" s="28">
        <v>0</v>
      </c>
      <c r="M54" s="31">
        <v>0</v>
      </c>
      <c r="Q54" s="40"/>
    </row>
    <row r="55" spans="1:17" ht="21.75" customHeight="1" x14ac:dyDescent="0.3">
      <c r="A55" s="16">
        <v>49</v>
      </c>
      <c r="B55" s="18" t="s">
        <v>49</v>
      </c>
      <c r="C55" s="22">
        <v>30</v>
      </c>
      <c r="D55" s="24">
        <v>0</v>
      </c>
      <c r="E55" s="26">
        <v>19</v>
      </c>
      <c r="F55" s="29">
        <v>11</v>
      </c>
      <c r="G55" s="29">
        <v>0</v>
      </c>
      <c r="H55" s="29">
        <v>0</v>
      </c>
      <c r="I55" s="29">
        <v>11</v>
      </c>
      <c r="J55" s="28">
        <v>0</v>
      </c>
      <c r="K55" s="28">
        <v>0</v>
      </c>
      <c r="L55" s="28">
        <v>0</v>
      </c>
      <c r="M55" s="31">
        <v>0</v>
      </c>
      <c r="Q55" s="40"/>
    </row>
    <row r="56" spans="1:17" ht="21.75" customHeight="1" x14ac:dyDescent="0.3">
      <c r="A56" s="16">
        <v>50</v>
      </c>
      <c r="B56" s="20" t="s">
        <v>50</v>
      </c>
      <c r="C56" s="22">
        <v>33</v>
      </c>
      <c r="D56" s="24">
        <v>6</v>
      </c>
      <c r="E56" s="26">
        <v>27</v>
      </c>
      <c r="F56" s="29">
        <v>0</v>
      </c>
      <c r="G56" s="29">
        <v>0</v>
      </c>
      <c r="H56" s="29">
        <v>0</v>
      </c>
      <c r="I56" s="29">
        <v>0</v>
      </c>
      <c r="J56" s="28">
        <v>0</v>
      </c>
      <c r="K56" s="28">
        <v>0</v>
      </c>
      <c r="L56" s="28">
        <v>0</v>
      </c>
      <c r="M56" s="31">
        <v>0</v>
      </c>
      <c r="Q56" s="40"/>
    </row>
    <row r="57" spans="1:17" ht="21.75" customHeight="1" x14ac:dyDescent="0.3">
      <c r="A57" s="17">
        <v>51</v>
      </c>
      <c r="B57" s="20" t="s">
        <v>51</v>
      </c>
      <c r="C57" s="22">
        <v>58</v>
      </c>
      <c r="D57" s="24">
        <v>2</v>
      </c>
      <c r="E57" s="26">
        <v>38</v>
      </c>
      <c r="F57" s="29">
        <v>18</v>
      </c>
      <c r="G57" s="29">
        <v>0</v>
      </c>
      <c r="H57" s="29">
        <v>0</v>
      </c>
      <c r="I57" s="29">
        <v>18</v>
      </c>
      <c r="J57" s="28">
        <v>0</v>
      </c>
      <c r="K57" s="28">
        <v>0</v>
      </c>
      <c r="L57" s="28">
        <v>0</v>
      </c>
      <c r="M57" s="31">
        <v>0</v>
      </c>
      <c r="Q57" s="40"/>
    </row>
    <row r="58" spans="1:17" ht="21.75" customHeight="1" x14ac:dyDescent="0.3">
      <c r="A58" s="17">
        <v>52</v>
      </c>
      <c r="B58" s="20" t="s">
        <v>52</v>
      </c>
      <c r="C58" s="22">
        <v>21</v>
      </c>
      <c r="D58" s="24">
        <v>8</v>
      </c>
      <c r="E58" s="26">
        <v>8</v>
      </c>
      <c r="F58" s="29">
        <v>5</v>
      </c>
      <c r="G58" s="29">
        <v>0</v>
      </c>
      <c r="H58" s="29">
        <v>0</v>
      </c>
      <c r="I58" s="29">
        <v>5</v>
      </c>
      <c r="J58" s="28">
        <v>0</v>
      </c>
      <c r="K58" s="28">
        <v>0</v>
      </c>
      <c r="L58" s="28">
        <v>0</v>
      </c>
      <c r="M58" s="31">
        <v>0</v>
      </c>
      <c r="Q58" s="40"/>
    </row>
    <row r="59" spans="1:17" ht="21.75" customHeight="1" x14ac:dyDescent="0.3">
      <c r="A59" s="16">
        <v>53</v>
      </c>
      <c r="B59" s="18" t="s">
        <v>53</v>
      </c>
      <c r="C59" s="22">
        <v>86</v>
      </c>
      <c r="D59" s="24">
        <v>25</v>
      </c>
      <c r="E59" s="26">
        <v>39</v>
      </c>
      <c r="F59" s="29">
        <v>22</v>
      </c>
      <c r="G59" s="29">
        <v>1</v>
      </c>
      <c r="H59" s="29">
        <v>1</v>
      </c>
      <c r="I59" s="29">
        <v>20</v>
      </c>
      <c r="J59" s="28">
        <v>0</v>
      </c>
      <c r="K59" s="28">
        <v>0</v>
      </c>
      <c r="L59" s="28">
        <v>0</v>
      </c>
      <c r="M59" s="31">
        <v>0</v>
      </c>
      <c r="Q59" s="40"/>
    </row>
    <row r="60" spans="1:17" ht="21.75" customHeight="1" x14ac:dyDescent="0.3">
      <c r="A60" s="16">
        <v>54</v>
      </c>
      <c r="B60" s="18" t="s">
        <v>54</v>
      </c>
      <c r="C60" s="22">
        <v>120</v>
      </c>
      <c r="D60" s="24">
        <v>4</v>
      </c>
      <c r="E60" s="26">
        <v>73</v>
      </c>
      <c r="F60" s="29">
        <v>43</v>
      </c>
      <c r="G60" s="29">
        <v>0</v>
      </c>
      <c r="H60" s="29">
        <v>2</v>
      </c>
      <c r="I60" s="29">
        <v>41</v>
      </c>
      <c r="J60" s="28">
        <v>0</v>
      </c>
      <c r="K60" s="28">
        <v>0</v>
      </c>
      <c r="L60" s="28">
        <v>0</v>
      </c>
      <c r="M60" s="31">
        <v>0</v>
      </c>
      <c r="Q60" s="40"/>
    </row>
    <row r="61" spans="1:17" ht="21.75" customHeight="1" x14ac:dyDescent="0.3">
      <c r="A61" s="17">
        <v>55</v>
      </c>
      <c r="B61" s="18" t="s">
        <v>55</v>
      </c>
      <c r="C61" s="22">
        <v>82</v>
      </c>
      <c r="D61" s="24">
        <v>12</v>
      </c>
      <c r="E61" s="26">
        <v>33</v>
      </c>
      <c r="F61" s="29">
        <v>37</v>
      </c>
      <c r="G61" s="29">
        <v>0</v>
      </c>
      <c r="H61" s="29">
        <v>4</v>
      </c>
      <c r="I61" s="29">
        <v>33</v>
      </c>
      <c r="J61" s="28">
        <v>0</v>
      </c>
      <c r="K61" s="28">
        <v>0</v>
      </c>
      <c r="L61" s="28">
        <v>0</v>
      </c>
      <c r="M61" s="31">
        <v>0</v>
      </c>
      <c r="Q61" s="40"/>
    </row>
    <row r="62" spans="1:17" ht="21.75" customHeight="1" x14ac:dyDescent="0.3">
      <c r="A62" s="17">
        <v>56</v>
      </c>
      <c r="B62" s="18" t="s">
        <v>56</v>
      </c>
      <c r="C62" s="22">
        <v>51</v>
      </c>
      <c r="D62" s="24">
        <v>9</v>
      </c>
      <c r="E62" s="26">
        <v>24</v>
      </c>
      <c r="F62" s="29">
        <v>18</v>
      </c>
      <c r="G62" s="29">
        <v>0</v>
      </c>
      <c r="H62" s="29">
        <v>1</v>
      </c>
      <c r="I62" s="29">
        <v>17</v>
      </c>
      <c r="J62" s="28">
        <v>0</v>
      </c>
      <c r="K62" s="28">
        <v>0</v>
      </c>
      <c r="L62" s="28">
        <v>0</v>
      </c>
      <c r="M62" s="31">
        <v>0</v>
      </c>
      <c r="Q62" s="40"/>
    </row>
    <row r="63" spans="1:17" ht="21.75" customHeight="1" x14ac:dyDescent="0.3">
      <c r="A63" s="16">
        <v>57</v>
      </c>
      <c r="B63" s="18" t="s">
        <v>57</v>
      </c>
      <c r="C63" s="22">
        <v>32</v>
      </c>
      <c r="D63" s="24">
        <v>5</v>
      </c>
      <c r="E63" s="26">
        <v>19</v>
      </c>
      <c r="F63" s="29">
        <v>8</v>
      </c>
      <c r="G63" s="29">
        <v>3</v>
      </c>
      <c r="H63" s="29">
        <v>0</v>
      </c>
      <c r="I63" s="29">
        <v>5</v>
      </c>
      <c r="J63" s="28">
        <v>0</v>
      </c>
      <c r="K63" s="28">
        <v>0</v>
      </c>
      <c r="L63" s="28">
        <v>0</v>
      </c>
      <c r="M63" s="31">
        <v>0</v>
      </c>
      <c r="Q63" s="40"/>
    </row>
    <row r="64" spans="1:17" ht="21.75" customHeight="1" x14ac:dyDescent="0.3">
      <c r="A64" s="16">
        <v>58</v>
      </c>
      <c r="B64" s="18" t="s">
        <v>58</v>
      </c>
      <c r="C64" s="22">
        <v>136</v>
      </c>
      <c r="D64" s="24">
        <v>8</v>
      </c>
      <c r="E64" s="26">
        <v>72</v>
      </c>
      <c r="F64" s="29">
        <v>56</v>
      </c>
      <c r="G64" s="29">
        <v>0</v>
      </c>
      <c r="H64" s="29">
        <v>3</v>
      </c>
      <c r="I64" s="29">
        <v>53</v>
      </c>
      <c r="J64" s="28">
        <v>0</v>
      </c>
      <c r="K64" s="28">
        <v>0</v>
      </c>
      <c r="L64" s="28">
        <v>0</v>
      </c>
      <c r="M64" s="31">
        <v>0</v>
      </c>
      <c r="Q64" s="40"/>
    </row>
    <row r="65" spans="1:17" ht="21.75" customHeight="1" x14ac:dyDescent="0.3">
      <c r="A65" s="17">
        <v>59</v>
      </c>
      <c r="B65" s="18" t="s">
        <v>59</v>
      </c>
      <c r="C65" s="22">
        <v>179</v>
      </c>
      <c r="D65" s="24">
        <v>18</v>
      </c>
      <c r="E65" s="26">
        <v>74</v>
      </c>
      <c r="F65" s="29">
        <v>87</v>
      </c>
      <c r="G65" s="29">
        <v>0</v>
      </c>
      <c r="H65" s="29">
        <v>3</v>
      </c>
      <c r="I65" s="29">
        <v>84</v>
      </c>
      <c r="J65" s="28">
        <v>0</v>
      </c>
      <c r="K65" s="28">
        <v>0</v>
      </c>
      <c r="L65" s="28">
        <v>0</v>
      </c>
      <c r="M65" s="31">
        <v>0</v>
      </c>
      <c r="Q65" s="40"/>
    </row>
    <row r="66" spans="1:17" ht="21.75" customHeight="1" x14ac:dyDescent="0.3">
      <c r="A66" s="17">
        <v>60</v>
      </c>
      <c r="B66" s="18" t="s">
        <v>60</v>
      </c>
      <c r="C66" s="22">
        <v>85</v>
      </c>
      <c r="D66" s="24">
        <v>6</v>
      </c>
      <c r="E66" s="26">
        <v>69</v>
      </c>
      <c r="F66" s="29">
        <v>10</v>
      </c>
      <c r="G66" s="29">
        <v>1</v>
      </c>
      <c r="H66" s="29">
        <v>0</v>
      </c>
      <c r="I66" s="29">
        <v>9</v>
      </c>
      <c r="J66" s="28">
        <v>0</v>
      </c>
      <c r="K66" s="28">
        <v>0</v>
      </c>
      <c r="L66" s="28">
        <v>0</v>
      </c>
      <c r="M66" s="31">
        <v>0</v>
      </c>
      <c r="Q66" s="40"/>
    </row>
    <row r="67" spans="1:17" ht="21.75" customHeight="1" x14ac:dyDescent="0.3">
      <c r="A67" s="16">
        <v>61</v>
      </c>
      <c r="B67" s="18" t="s">
        <v>61</v>
      </c>
      <c r="C67" s="22">
        <v>73</v>
      </c>
      <c r="D67" s="24">
        <v>0</v>
      </c>
      <c r="E67" s="26">
        <v>63</v>
      </c>
      <c r="F67" s="29">
        <v>10</v>
      </c>
      <c r="G67" s="29">
        <v>1</v>
      </c>
      <c r="H67" s="29">
        <v>0</v>
      </c>
      <c r="I67" s="29">
        <v>9</v>
      </c>
      <c r="J67" s="28">
        <v>0</v>
      </c>
      <c r="K67" s="28">
        <v>0</v>
      </c>
      <c r="L67" s="28">
        <v>0</v>
      </c>
      <c r="M67" s="31">
        <v>0</v>
      </c>
      <c r="Q67" s="40"/>
    </row>
    <row r="68" spans="1:17" ht="21.75" customHeight="1" x14ac:dyDescent="0.3">
      <c r="A68" s="16">
        <v>62</v>
      </c>
      <c r="B68" s="18" t="s">
        <v>62</v>
      </c>
      <c r="C68" s="22">
        <v>45</v>
      </c>
      <c r="D68" s="24">
        <v>1</v>
      </c>
      <c r="E68" s="26">
        <v>34</v>
      </c>
      <c r="F68" s="29">
        <v>10</v>
      </c>
      <c r="G68" s="29">
        <v>8</v>
      </c>
      <c r="H68" s="29">
        <v>0</v>
      </c>
      <c r="I68" s="29">
        <v>2</v>
      </c>
      <c r="J68" s="28">
        <v>0</v>
      </c>
      <c r="K68" s="28">
        <v>0</v>
      </c>
      <c r="L68" s="28">
        <v>0</v>
      </c>
      <c r="M68" s="31">
        <v>0</v>
      </c>
      <c r="Q68" s="40"/>
    </row>
    <row r="69" spans="1:17" ht="21.75" customHeight="1" x14ac:dyDescent="0.3">
      <c r="A69" s="17">
        <v>63</v>
      </c>
      <c r="B69" s="18" t="s">
        <v>63</v>
      </c>
      <c r="C69" s="22">
        <v>3</v>
      </c>
      <c r="D69" s="24">
        <v>1</v>
      </c>
      <c r="E69" s="26">
        <v>2</v>
      </c>
      <c r="F69" s="29">
        <v>0</v>
      </c>
      <c r="G69" s="29">
        <v>0</v>
      </c>
      <c r="H69" s="29">
        <v>0</v>
      </c>
      <c r="I69" s="29">
        <v>0</v>
      </c>
      <c r="J69" s="28">
        <v>0</v>
      </c>
      <c r="K69" s="28">
        <v>0</v>
      </c>
      <c r="L69" s="28">
        <v>0</v>
      </c>
      <c r="M69" s="31">
        <v>0</v>
      </c>
      <c r="Q69" s="40"/>
    </row>
    <row r="70" spans="1:17" ht="21.75" customHeight="1" x14ac:dyDescent="0.3">
      <c r="A70" s="16">
        <v>64</v>
      </c>
      <c r="B70" s="21" t="s">
        <v>64</v>
      </c>
      <c r="C70" s="22">
        <v>9</v>
      </c>
      <c r="D70" s="24">
        <v>0</v>
      </c>
      <c r="E70" s="26">
        <v>9</v>
      </c>
      <c r="F70" s="29">
        <v>0</v>
      </c>
      <c r="G70" s="29">
        <v>0</v>
      </c>
      <c r="H70" s="29">
        <v>0</v>
      </c>
      <c r="I70" s="29">
        <v>0</v>
      </c>
      <c r="J70" s="28">
        <v>0</v>
      </c>
      <c r="K70" s="28">
        <v>0</v>
      </c>
      <c r="L70" s="28">
        <v>0</v>
      </c>
      <c r="M70" s="31">
        <v>0</v>
      </c>
      <c r="Q70" s="40"/>
    </row>
    <row r="71" spans="1:17" ht="21.75" customHeight="1" thickBot="1" x14ac:dyDescent="0.35">
      <c r="A71" s="32">
        <v>65</v>
      </c>
      <c r="B71" s="33" t="s">
        <v>78</v>
      </c>
      <c r="C71" s="34">
        <v>1</v>
      </c>
      <c r="D71" s="35">
        <v>0</v>
      </c>
      <c r="E71" s="36">
        <v>1</v>
      </c>
      <c r="F71" s="37">
        <v>0</v>
      </c>
      <c r="G71" s="37">
        <v>0</v>
      </c>
      <c r="H71" s="37">
        <v>0</v>
      </c>
      <c r="I71" s="37">
        <v>0</v>
      </c>
      <c r="J71" s="38">
        <v>0</v>
      </c>
      <c r="K71" s="38">
        <v>0</v>
      </c>
      <c r="L71" s="38">
        <v>0</v>
      </c>
      <c r="M71" s="39">
        <v>0</v>
      </c>
      <c r="Q71" s="40"/>
    </row>
  </sheetData>
  <mergeCells count="12">
    <mergeCell ref="A6:B6"/>
    <mergeCell ref="B1:K1"/>
    <mergeCell ref="A2:C2"/>
    <mergeCell ref="A3:F3"/>
    <mergeCell ref="A4:A5"/>
    <mergeCell ref="B4:B5"/>
    <mergeCell ref="C4:C5"/>
    <mergeCell ref="D4:D5"/>
    <mergeCell ref="E4:E5"/>
    <mergeCell ref="F4:I4"/>
    <mergeCell ref="J4:M4"/>
    <mergeCell ref="L3:M3"/>
  </mergeCells>
  <phoneticPr fontId="1" type="noConversion"/>
  <printOptions horizontalCentered="1"/>
  <pageMargins left="0.35433070866141736" right="0.27559055118110237" top="0.74803149606299213" bottom="0.55118110236220474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2" sqref="H22"/>
    </sheetView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Sheet1</vt:lpstr>
      <vt:lpstr>Sheet4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cp:lastPrinted>2020-11-08T06:57:05Z</cp:lastPrinted>
  <dcterms:created xsi:type="dcterms:W3CDTF">2020-01-13T04:35:41Z</dcterms:created>
  <dcterms:modified xsi:type="dcterms:W3CDTF">2020-11-15T02:53:03Z</dcterms:modified>
</cp:coreProperties>
</file>