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월말통계자료\정보통신과통보\2019년\"/>
    </mc:Choice>
  </mc:AlternateContent>
  <bookViews>
    <workbookView xWindow="480" yWindow="30" windowWidth="15480" windowHeight="11640" tabRatio="823"/>
  </bookViews>
  <sheets>
    <sheet name="여수시" sheetId="7" r:id="rId1"/>
  </sheets>
  <definedNames>
    <definedName name="_xlnm.Print_Titles" localSheetId="0">여수시!$3:$4</definedName>
  </definedNames>
  <calcPr calcId="152511"/>
</workbook>
</file>

<file path=xl/calcChain.xml><?xml version="1.0" encoding="utf-8"?>
<calcChain xmlns="http://schemas.openxmlformats.org/spreadsheetml/2006/main">
  <c r="C14" i="7" l="1"/>
  <c r="C15" i="7"/>
  <c r="C16" i="7"/>
  <c r="C20" i="7"/>
  <c r="C21" i="7"/>
  <c r="C22" i="7"/>
  <c r="C23" i="7"/>
  <c r="C24" i="7"/>
  <c r="C25" i="7"/>
  <c r="C26" i="7"/>
  <c r="C27" i="7"/>
  <c r="C28" i="7"/>
  <c r="C29" i="7"/>
  <c r="C30" i="7"/>
  <c r="C31" i="7"/>
  <c r="C34" i="7"/>
  <c r="C33" i="7"/>
  <c r="C32" i="7"/>
</calcChain>
</file>

<file path=xl/sharedStrings.xml><?xml version="1.0" encoding="utf-8"?>
<sst xmlns="http://schemas.openxmlformats.org/spreadsheetml/2006/main" count="109" uniqueCount="47">
  <si>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</si>
  <si>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</si>
  <si>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</si>
  <si>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</si>
  <si>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</si>
  <si>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</si>
  <si>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</si>
  <si>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2010년말</t>
    <phoneticPr fontId="1" type="noConversion"/>
  </si>
  <si>
    <t>2011년말</t>
    <phoneticPr fontId="1" type="noConversion"/>
  </si>
  <si>
    <t>전국</t>
    <phoneticPr fontId="1" type="noConversion"/>
  </si>
  <si>
    <t>전남</t>
    <phoneticPr fontId="1" type="noConversion"/>
  </si>
  <si>
    <t>여수</t>
    <phoneticPr fontId="1" type="noConversion"/>
  </si>
  <si>
    <t>2012년말</t>
  </si>
  <si>
    <t>여수</t>
    <phoneticPr fontId="1" type="noConversion"/>
  </si>
  <si>
    <t>전남</t>
    <phoneticPr fontId="1" type="noConversion"/>
  </si>
  <si>
    <t>전국</t>
    <phoneticPr fontId="1" type="noConversion"/>
  </si>
  <si>
    <t>비고</t>
    <phoneticPr fontId="1" type="noConversion"/>
  </si>
  <si>
    <t>이   륜
자동차</t>
    <phoneticPr fontId="1" type="noConversion"/>
  </si>
  <si>
    <t>여수</t>
    <phoneticPr fontId="1" type="noConversion"/>
  </si>
  <si>
    <t>2013년말</t>
    <phoneticPr fontId="1" type="noConversion"/>
  </si>
  <si>
    <t>여수시 자동차 등록 현황</t>
    <phoneticPr fontId="1" type="noConversion"/>
  </si>
  <si>
    <t>계</t>
    <phoneticPr fontId="1" type="noConversion"/>
  </si>
  <si>
    <t>2014년말</t>
    <phoneticPr fontId="1" type="noConversion"/>
  </si>
  <si>
    <t>2015년말</t>
    <phoneticPr fontId="1" type="noConversion"/>
  </si>
  <si>
    <t>2016년말</t>
    <phoneticPr fontId="1" type="noConversion"/>
  </si>
  <si>
    <t>2017년말</t>
    <phoneticPr fontId="1" type="noConversion"/>
  </si>
  <si>
    <t>여수</t>
  </si>
  <si>
    <t>전남</t>
  </si>
  <si>
    <t>전국</t>
  </si>
  <si>
    <t>2018년1월말</t>
    <phoneticPr fontId="1" type="noConversion"/>
  </si>
  <si>
    <t>2018년2월말</t>
    <phoneticPr fontId="1" type="noConversion"/>
  </si>
  <si>
    <t>2018년3월말</t>
    <phoneticPr fontId="1" type="noConversion"/>
  </si>
  <si>
    <t>2018년4월말</t>
    <phoneticPr fontId="1" type="noConversion"/>
  </si>
  <si>
    <t>2018년5월말</t>
    <phoneticPr fontId="1" type="noConversion"/>
  </si>
  <si>
    <t>2018년6월말</t>
    <phoneticPr fontId="1" type="noConversion"/>
  </si>
  <si>
    <t>2018년7월말</t>
    <phoneticPr fontId="1" type="noConversion"/>
  </si>
  <si>
    <t>2018년8월말</t>
    <phoneticPr fontId="1" type="noConversion"/>
  </si>
  <si>
    <t>2018년9월말</t>
    <phoneticPr fontId="1" type="noConversion"/>
  </si>
  <si>
    <t>2018년10월말</t>
    <phoneticPr fontId="1" type="noConversion"/>
  </si>
  <si>
    <t>2018년11월말</t>
    <phoneticPr fontId="1" type="noConversion"/>
  </si>
  <si>
    <t>2018년12월말</t>
    <phoneticPr fontId="1" type="noConversion"/>
  </si>
  <si>
    <t>2019년1월말</t>
    <phoneticPr fontId="1" type="noConversion"/>
  </si>
  <si>
    <t>2019년2월말</t>
    <phoneticPr fontId="1" type="noConversion"/>
  </si>
  <si>
    <t>23.297,688</t>
    <phoneticPr fontId="1" type="noConversion"/>
  </si>
  <si>
    <t>2019년3월말</t>
    <phoneticPr fontId="1" type="noConversion"/>
  </si>
  <si>
    <t>2019년4월말</t>
    <phoneticPr fontId="1" type="noConversion"/>
  </si>
  <si>
    <t>작성기준일 : 2019.4.30. 현재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</si>
</sst>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20"/>
      <color rgb="FF0000FF"/>
      <name val="HY헤드라인M"/>
      <family val="1"/>
      <charset val="129"/>
    </font>
    <font>
      <b/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2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176" fontId="2" fillId="2" borderId="11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3" fontId="2" fillId="2" borderId="9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1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3" fontId="2" fillId="3" borderId="15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3" fontId="2" fillId="5" borderId="12" xfId="0" applyNumberFormat="1" applyFont="1" applyFill="1" applyBorder="1">
      <alignment vertical="center"/>
    </xf>
    <xf numFmtId="3" fontId="2" fillId="5" borderId="13" xfId="0" applyNumberFormat="1" applyFont="1" applyFill="1" applyBorder="1">
      <alignment vertical="center"/>
    </xf>
    <xf numFmtId="176" fontId="2" fillId="5" borderId="11" xfId="0" applyNumberFormat="1" applyFont="1" applyFill="1" applyBorder="1">
      <alignment vertical="center"/>
    </xf>
    <xf numFmtId="3" fontId="2" fillId="5" borderId="14" xfId="0" applyNumberFormat="1" applyFont="1" applyFill="1" applyBorder="1">
      <alignment vertical="center"/>
    </xf>
    <xf numFmtId="3" fontId="2" fillId="5" borderId="15" xfId="0" applyNumberFormat="1" applyFont="1" applyFill="1" applyBorder="1">
      <alignment vertical="center"/>
    </xf>
    <xf numFmtId="3" fontId="9" fillId="0" borderId="8" xfId="0" applyNumberFormat="1" applyFont="1" applyBorder="1" applyAlignment="1">
      <alignment horizontal="center" vertical="center"/>
    </xf>
    <xf numFmtId="3" fontId="2" fillId="3" borderId="16" xfId="0" applyNumberFormat="1" applyFont="1" applyFill="1" applyBorder="1">
      <alignment vertical="center"/>
    </xf>
    <xf numFmtId="3" fontId="2" fillId="3" borderId="17" xfId="0" applyNumberFormat="1" applyFont="1" applyFill="1" applyBorder="1">
      <alignment vertical="center"/>
    </xf>
    <xf numFmtId="3" fontId="2" fillId="3" borderId="5" xfId="0" applyNumberFormat="1" applyFont="1" applyFill="1" applyBorder="1">
      <alignment vertical="center"/>
    </xf>
    <xf numFmtId="3" fontId="11" fillId="3" borderId="14" xfId="0" applyNumberFormat="1" applyFont="1" applyFill="1" applyBorder="1">
      <alignment vertical="center"/>
    </xf>
    <xf numFmtId="3" fontId="11" fillId="0" borderId="9" xfId="0" applyNumberFormat="1" applyFont="1" applyBorder="1">
      <alignment vertical="center"/>
    </xf>
    <xf numFmtId="3" fontId="11" fillId="0" borderId="10" xfId="0" applyNumberFormat="1" applyFont="1" applyBorder="1">
      <alignment vertical="center"/>
    </xf>
    <xf numFmtId="0" fontId="2" fillId="6" borderId="11" xfId="0" applyFont="1" applyFill="1" applyBorder="1" applyAlignment="1">
      <alignment horizontal="center" vertical="center"/>
    </xf>
    <xf numFmtId="3" fontId="2" fillId="6" borderId="16" xfId="0" applyNumberFormat="1" applyFont="1" applyFill="1" applyBorder="1">
      <alignment vertical="center"/>
    </xf>
    <xf numFmtId="3" fontId="2" fillId="6" borderId="13" xfId="0" applyNumberFormat="1" applyFont="1" applyFill="1" applyBorder="1">
      <alignment vertical="center"/>
    </xf>
    <xf numFmtId="176" fontId="2" fillId="6" borderId="11" xfId="0" applyNumberFormat="1" applyFont="1" applyFill="1" applyBorder="1">
      <alignment vertical="center"/>
    </xf>
    <xf numFmtId="3" fontId="11" fillId="6" borderId="14" xfId="0" applyNumberFormat="1" applyFont="1" applyFill="1" applyBorder="1">
      <alignment vertical="center"/>
    </xf>
    <xf numFmtId="3" fontId="2" fillId="6" borderId="15" xfId="0" applyNumberFormat="1" applyFont="1" applyFill="1" applyBorder="1">
      <alignment vertical="center"/>
    </xf>
    <xf numFmtId="3" fontId="2" fillId="6" borderId="5" xfId="0" applyNumberFormat="1" applyFont="1" applyFill="1" applyBorder="1">
      <alignment vertical="center"/>
    </xf>
    <xf numFmtId="3" fontId="2" fillId="6" borderId="17" xfId="0" applyNumberFormat="1" applyFont="1" applyFill="1" applyBorder="1">
      <alignment vertical="center"/>
    </xf>
    <xf numFmtId="3" fontId="11" fillId="0" borderId="7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76"/>
  <sheetViews>
    <sheetView tabSelected="1" zoomScale="115" zoomScaleNormal="115" workbookViewId="0">
      <pane xSplit="1" ySplit="4" topLeftCell="B59" activePane="bottomRight" state="frozen"/>
      <selection pane="topRight" activeCell="B1" sqref="B1"/>
      <selection pane="bottomLeft" activeCell="A5" sqref="A5"/>
      <selection pane="bottomRight" activeCell="D4" sqref="D4"/>
    </sheetView>
  </sheetViews>
  <sheetFormatPr defaultRowHeight="16.5" x14ac:dyDescent="0.3"/>
  <cols>
    <col min="1" max="1" width="13.375" style="1" customWidth="1"/>
    <col min="2" max="2" width="6.375" style="1" customWidth="1"/>
    <col min="3" max="3" width="10.5" customWidth="1"/>
    <col min="4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5.625" customWidth="1"/>
    <col min="10" max="10" width="5.375" customWidth="1"/>
  </cols>
  <sheetData>
    <row r="1" spans="1:10" s="7" customFormat="1" ht="31.5" customHeight="1" x14ac:dyDescent="0.3">
      <c r="A1" s="110" t="s">
        <v>20</v>
      </c>
      <c r="B1" s="110"/>
      <c r="C1" s="110"/>
      <c r="D1" s="110"/>
      <c r="E1" s="110"/>
      <c r="F1" s="110"/>
      <c r="G1" s="110"/>
      <c r="H1" s="110"/>
      <c r="I1" s="110"/>
      <c r="J1" s="6"/>
    </row>
    <row r="2" spans="1:10" ht="21.75" customHeight="1" x14ac:dyDescent="0.3">
      <c r="A2" s="23" t="s">
        <v>46</v>
      </c>
      <c r="B2" s="3"/>
      <c r="C2" s="3"/>
      <c r="D2" s="3"/>
      <c r="E2" s="3"/>
      <c r="G2" s="2"/>
      <c r="H2" s="4"/>
      <c r="I2" s="4" t="s">
        <v>5</v>
      </c>
      <c r="J2" s="2"/>
    </row>
    <row r="3" spans="1:10" ht="21.75" customHeight="1" x14ac:dyDescent="0.3">
      <c r="A3" s="120" t="s">
        <v>0</v>
      </c>
      <c r="B3" s="113"/>
      <c r="C3" s="111" t="s">
        <v>6</v>
      </c>
      <c r="D3" s="112"/>
      <c r="E3" s="112"/>
      <c r="F3" s="112"/>
      <c r="G3" s="113"/>
      <c r="H3" s="114" t="s">
        <v>17</v>
      </c>
      <c r="I3" s="116" t="s">
        <v>16</v>
      </c>
      <c r="J3" s="1"/>
    </row>
    <row r="4" spans="1:10" ht="21.75" customHeight="1" x14ac:dyDescent="0.3">
      <c r="A4" s="121"/>
      <c r="B4" s="122"/>
      <c r="C4" s="43" t="s">
        <v>21</v>
      </c>
      <c r="D4" s="41" t="s">
        <v>1</v>
      </c>
      <c r="E4" s="41" t="s">
        <v>2</v>
      </c>
      <c r="F4" s="41" t="s">
        <v>3</v>
      </c>
      <c r="G4" s="42" t="s">
        <v>4</v>
      </c>
      <c r="H4" s="115"/>
      <c r="I4" s="117"/>
      <c r="J4" s="1"/>
    </row>
    <row r="5" spans="1:10" ht="21.75" customHeight="1" x14ac:dyDescent="0.3">
      <c r="A5" s="118" t="s">
        <v>7</v>
      </c>
      <c r="B5" s="31" t="s">
        <v>11</v>
      </c>
      <c r="C5" s="32">
        <v>102062</v>
      </c>
      <c r="D5" s="33">
        <v>74872</v>
      </c>
      <c r="E5" s="33">
        <v>6332</v>
      </c>
      <c r="F5" s="33">
        <v>20132</v>
      </c>
      <c r="G5" s="34">
        <v>726</v>
      </c>
      <c r="H5" s="35">
        <v>8279</v>
      </c>
      <c r="I5" s="36"/>
    </row>
    <row r="6" spans="1:10" ht="21.75" customHeight="1" x14ac:dyDescent="0.3">
      <c r="A6" s="118"/>
      <c r="B6" s="11" t="s">
        <v>10</v>
      </c>
      <c r="C6" s="13">
        <v>713668</v>
      </c>
      <c r="D6" s="5">
        <v>464843</v>
      </c>
      <c r="E6" s="5">
        <v>44157</v>
      </c>
      <c r="F6" s="5">
        <v>199828</v>
      </c>
      <c r="G6" s="14">
        <v>4840</v>
      </c>
      <c r="H6" s="21">
        <v>101313</v>
      </c>
      <c r="I6" s="19"/>
    </row>
    <row r="7" spans="1:10" ht="21.75" customHeight="1" x14ac:dyDescent="0.3">
      <c r="A7" s="119"/>
      <c r="B7" s="12" t="s">
        <v>9</v>
      </c>
      <c r="C7" s="15">
        <v>17941356</v>
      </c>
      <c r="D7" s="9">
        <v>13631769</v>
      </c>
      <c r="E7" s="9">
        <v>1049725</v>
      </c>
      <c r="F7" s="9">
        <v>3203808</v>
      </c>
      <c r="G7" s="16">
        <v>56054</v>
      </c>
      <c r="H7" s="22">
        <v>1825474</v>
      </c>
      <c r="I7" s="20"/>
    </row>
    <row r="8" spans="1:10" ht="21.75" customHeight="1" x14ac:dyDescent="0.3">
      <c r="A8" s="123" t="s">
        <v>8</v>
      </c>
      <c r="B8" s="24" t="s">
        <v>11</v>
      </c>
      <c r="C8" s="25">
        <v>105977</v>
      </c>
      <c r="D8" s="26">
        <v>78345</v>
      </c>
      <c r="E8" s="26">
        <v>6225</v>
      </c>
      <c r="F8" s="26">
        <v>20586</v>
      </c>
      <c r="G8" s="27">
        <v>821</v>
      </c>
      <c r="H8" s="28">
        <v>8271</v>
      </c>
      <c r="I8" s="29"/>
    </row>
    <row r="9" spans="1:10" ht="21.75" customHeight="1" x14ac:dyDescent="0.3">
      <c r="A9" s="124"/>
      <c r="B9" s="11" t="s">
        <v>10</v>
      </c>
      <c r="C9" s="13">
        <v>740903</v>
      </c>
      <c r="D9" s="5">
        <v>489318</v>
      </c>
      <c r="E9" s="5">
        <v>43089</v>
      </c>
      <c r="F9" s="5">
        <v>203434</v>
      </c>
      <c r="G9" s="14">
        <v>5062</v>
      </c>
      <c r="H9" s="21">
        <v>101638</v>
      </c>
      <c r="I9" s="19"/>
    </row>
    <row r="10" spans="1:10" ht="21.75" customHeight="1" x14ac:dyDescent="0.3">
      <c r="A10" s="125"/>
      <c r="B10" s="12" t="s">
        <v>9</v>
      </c>
      <c r="C10" s="15">
        <v>18437373</v>
      </c>
      <c r="D10" s="9">
        <v>14136478</v>
      </c>
      <c r="E10" s="9">
        <v>1015391</v>
      </c>
      <c r="F10" s="9">
        <v>3226421</v>
      </c>
      <c r="G10" s="16">
        <v>59083</v>
      </c>
      <c r="H10" s="22">
        <v>1828312</v>
      </c>
      <c r="I10" s="20"/>
    </row>
    <row r="11" spans="1:10" ht="21.75" customHeight="1" x14ac:dyDescent="0.3">
      <c r="A11" s="123" t="s">
        <v>12</v>
      </c>
      <c r="B11" s="24" t="s">
        <v>13</v>
      </c>
      <c r="C11" s="25">
        <v>108847</v>
      </c>
      <c r="D11" s="26">
        <v>81126</v>
      </c>
      <c r="E11" s="26">
        <v>6049</v>
      </c>
      <c r="F11" s="26">
        <v>20808</v>
      </c>
      <c r="G11" s="30">
        <v>864</v>
      </c>
      <c r="H11" s="28">
        <v>9056</v>
      </c>
      <c r="I11" s="29"/>
    </row>
    <row r="12" spans="1:10" ht="21.75" customHeight="1" x14ac:dyDescent="0.3">
      <c r="A12" s="124"/>
      <c r="B12" s="11" t="s">
        <v>14</v>
      </c>
      <c r="C12" s="13">
        <v>766704</v>
      </c>
      <c r="D12" s="5">
        <v>512127</v>
      </c>
      <c r="E12" s="5">
        <v>42206</v>
      </c>
      <c r="F12" s="5">
        <v>207028</v>
      </c>
      <c r="G12" s="17">
        <v>5343</v>
      </c>
      <c r="H12" s="21">
        <v>117755</v>
      </c>
      <c r="I12" s="19"/>
    </row>
    <row r="13" spans="1:10" ht="21.75" customHeight="1" x14ac:dyDescent="0.3">
      <c r="A13" s="125"/>
      <c r="B13" s="12" t="s">
        <v>15</v>
      </c>
      <c r="C13" s="15">
        <v>18870533</v>
      </c>
      <c r="D13" s="9">
        <v>14577193</v>
      </c>
      <c r="E13" s="9">
        <v>986833</v>
      </c>
      <c r="F13" s="9">
        <v>3243924</v>
      </c>
      <c r="G13" s="18">
        <v>62583</v>
      </c>
      <c r="H13" s="22">
        <v>2093466</v>
      </c>
      <c r="I13" s="20"/>
    </row>
    <row r="14" spans="1:10" ht="21.75" customHeight="1" x14ac:dyDescent="0.3">
      <c r="A14" s="123" t="s">
        <v>19</v>
      </c>
      <c r="B14" s="24" t="s">
        <v>18</v>
      </c>
      <c r="C14" s="25">
        <f>SUM(D14:G14)</f>
        <v>112282</v>
      </c>
      <c r="D14" s="26">
        <v>84295</v>
      </c>
      <c r="E14" s="26">
        <v>5872</v>
      </c>
      <c r="F14" s="26">
        <v>21192</v>
      </c>
      <c r="G14" s="30">
        <v>923</v>
      </c>
      <c r="H14" s="28">
        <v>9057</v>
      </c>
      <c r="I14" s="29"/>
    </row>
    <row r="15" spans="1:10" ht="21.75" customHeight="1" x14ac:dyDescent="0.3">
      <c r="A15" s="124"/>
      <c r="B15" s="11" t="s">
        <v>10</v>
      </c>
      <c r="C15" s="13">
        <f>SUM(D15:G15)</f>
        <v>799385</v>
      </c>
      <c r="D15" s="5">
        <v>539848</v>
      </c>
      <c r="E15" s="5">
        <v>41947</v>
      </c>
      <c r="F15" s="5">
        <v>212062</v>
      </c>
      <c r="G15" s="8">
        <v>5528</v>
      </c>
      <c r="H15" s="21">
        <v>118311</v>
      </c>
      <c r="I15" s="19"/>
    </row>
    <row r="16" spans="1:10" ht="21.75" customHeight="1" x14ac:dyDescent="0.3">
      <c r="A16" s="125"/>
      <c r="B16" s="12" t="s">
        <v>9</v>
      </c>
      <c r="C16" s="15">
        <f>SUM(D16:G16)</f>
        <v>19400864</v>
      </c>
      <c r="D16" s="9">
        <v>15078354</v>
      </c>
      <c r="E16" s="9">
        <v>970805</v>
      </c>
      <c r="F16" s="9">
        <v>3285707</v>
      </c>
      <c r="G16" s="10">
        <v>65998</v>
      </c>
      <c r="H16" s="22">
        <v>2117239</v>
      </c>
      <c r="I16" s="20"/>
    </row>
    <row r="17" spans="1:9" ht="21.75" customHeight="1" x14ac:dyDescent="0.3">
      <c r="A17" s="129" t="s">
        <v>22</v>
      </c>
      <c r="B17" s="44" t="s">
        <v>11</v>
      </c>
      <c r="C17" s="45">
        <v>115955</v>
      </c>
      <c r="D17" s="46">
        <v>87581</v>
      </c>
      <c r="E17" s="46">
        <v>5725</v>
      </c>
      <c r="F17" s="46">
        <v>21700</v>
      </c>
      <c r="G17" s="47">
        <v>949</v>
      </c>
      <c r="H17" s="48">
        <v>9199</v>
      </c>
      <c r="I17" s="49"/>
    </row>
    <row r="18" spans="1:9" ht="21.75" customHeight="1" x14ac:dyDescent="0.3">
      <c r="A18" s="130"/>
      <c r="B18" s="11" t="s">
        <v>10</v>
      </c>
      <c r="C18" s="13">
        <v>841881</v>
      </c>
      <c r="D18" s="5">
        <v>576251</v>
      </c>
      <c r="E18" s="5">
        <v>41841</v>
      </c>
      <c r="F18" s="5">
        <v>218029</v>
      </c>
      <c r="G18" s="14">
        <v>5760</v>
      </c>
      <c r="H18" s="21">
        <v>118110</v>
      </c>
      <c r="I18" s="19"/>
    </row>
    <row r="19" spans="1:9" ht="21.75" customHeight="1" x14ac:dyDescent="0.3">
      <c r="A19" s="131"/>
      <c r="B19" s="12" t="s">
        <v>9</v>
      </c>
      <c r="C19" s="15">
        <v>20117955</v>
      </c>
      <c r="D19" s="9">
        <v>15747171</v>
      </c>
      <c r="E19" s="9">
        <v>947012</v>
      </c>
      <c r="F19" s="9">
        <v>3353683</v>
      </c>
      <c r="G19" s="16">
        <v>70089</v>
      </c>
      <c r="H19" s="22">
        <v>2136085</v>
      </c>
      <c r="I19" s="20"/>
    </row>
    <row r="20" spans="1:9" ht="21.75" customHeight="1" x14ac:dyDescent="0.3">
      <c r="A20" s="129" t="s">
        <v>23</v>
      </c>
      <c r="B20" s="44" t="s">
        <v>11</v>
      </c>
      <c r="C20" s="51">
        <f t="shared" ref="C20:C22" si="0">SUM(D20:G20)</f>
        <v>120641</v>
      </c>
      <c r="D20" s="38">
        <v>91824</v>
      </c>
      <c r="E20" s="38">
        <v>5509</v>
      </c>
      <c r="F20" s="38">
        <v>22332</v>
      </c>
      <c r="G20" s="39">
        <v>976</v>
      </c>
      <c r="H20" s="54">
        <v>9199</v>
      </c>
      <c r="I20" s="49"/>
    </row>
    <row r="21" spans="1:9" ht="21.75" customHeight="1" x14ac:dyDescent="0.3">
      <c r="A21" s="130"/>
      <c r="B21" s="11" t="s">
        <v>10</v>
      </c>
      <c r="C21" s="53">
        <f t="shared" si="0"/>
        <v>897655</v>
      </c>
      <c r="D21" s="5">
        <v>625780</v>
      </c>
      <c r="E21" s="5">
        <v>41950</v>
      </c>
      <c r="F21" s="5">
        <v>224021</v>
      </c>
      <c r="G21" s="14">
        <v>5904</v>
      </c>
      <c r="H21" s="55">
        <v>118432</v>
      </c>
      <c r="I21" s="19"/>
    </row>
    <row r="22" spans="1:9" ht="21.75" customHeight="1" x14ac:dyDescent="0.3">
      <c r="A22" s="131"/>
      <c r="B22" s="12" t="s">
        <v>9</v>
      </c>
      <c r="C22" s="52">
        <f t="shared" si="0"/>
        <v>20989885</v>
      </c>
      <c r="D22" s="9">
        <v>16561665</v>
      </c>
      <c r="E22" s="9">
        <v>920320</v>
      </c>
      <c r="F22" s="9">
        <v>3432937</v>
      </c>
      <c r="G22" s="16">
        <v>74963</v>
      </c>
      <c r="H22" s="56">
        <v>2161774</v>
      </c>
      <c r="I22" s="20"/>
    </row>
    <row r="23" spans="1:9" ht="21.75" customHeight="1" x14ac:dyDescent="0.3">
      <c r="A23" s="126" t="s">
        <v>24</v>
      </c>
      <c r="B23" s="37" t="s">
        <v>11</v>
      </c>
      <c r="C23" s="51">
        <f t="shared" ref="C23:C25" si="1">SUM(D23:G23)</f>
        <v>124848</v>
      </c>
      <c r="D23" s="38">
        <v>95746</v>
      </c>
      <c r="E23" s="38">
        <v>5276</v>
      </c>
      <c r="F23" s="38">
        <v>22838</v>
      </c>
      <c r="G23" s="39">
        <v>988</v>
      </c>
      <c r="H23" s="54">
        <v>9191</v>
      </c>
      <c r="I23" s="40"/>
    </row>
    <row r="24" spans="1:9" ht="21.75" customHeight="1" x14ac:dyDescent="0.3">
      <c r="A24" s="127"/>
      <c r="B24" s="11" t="s">
        <v>10</v>
      </c>
      <c r="C24" s="53">
        <f t="shared" si="1"/>
        <v>952004</v>
      </c>
      <c r="D24" s="5">
        <v>673511</v>
      </c>
      <c r="E24" s="5">
        <v>42430</v>
      </c>
      <c r="F24" s="5">
        <v>229857</v>
      </c>
      <c r="G24" s="14">
        <v>6206</v>
      </c>
      <c r="H24" s="55">
        <v>118236</v>
      </c>
      <c r="I24" s="19"/>
    </row>
    <row r="25" spans="1:9" ht="21.75" customHeight="1" x14ac:dyDescent="0.3">
      <c r="A25" s="128"/>
      <c r="B25" s="12" t="s">
        <v>9</v>
      </c>
      <c r="C25" s="52">
        <f t="shared" si="1"/>
        <v>21803351</v>
      </c>
      <c r="D25" s="9">
        <v>17338160</v>
      </c>
      <c r="E25" s="9">
        <v>892539</v>
      </c>
      <c r="F25" s="9">
        <v>3492173</v>
      </c>
      <c r="G25" s="16">
        <v>80479</v>
      </c>
      <c r="H25" s="56">
        <v>2180688</v>
      </c>
      <c r="I25" s="50"/>
    </row>
    <row r="26" spans="1:9" ht="20.25" customHeight="1" x14ac:dyDescent="0.3">
      <c r="A26" s="107" t="s">
        <v>25</v>
      </c>
      <c r="B26" s="57" t="s">
        <v>11</v>
      </c>
      <c r="C26" s="58">
        <f t="shared" ref="C26:C28" si="2">SUM(D26:G26)</f>
        <v>128348</v>
      </c>
      <c r="D26" s="59">
        <v>98873</v>
      </c>
      <c r="E26" s="59">
        <v>5094</v>
      </c>
      <c r="F26" s="59">
        <v>23334</v>
      </c>
      <c r="G26" s="60">
        <v>1047</v>
      </c>
      <c r="H26" s="61">
        <v>9270</v>
      </c>
      <c r="I26" s="62"/>
    </row>
    <row r="27" spans="1:9" ht="20.25" customHeight="1" x14ac:dyDescent="0.3">
      <c r="A27" s="108"/>
      <c r="B27" s="11" t="s">
        <v>10</v>
      </c>
      <c r="C27" s="63">
        <f t="shared" si="2"/>
        <v>994318</v>
      </c>
      <c r="D27" s="5">
        <v>711720</v>
      </c>
      <c r="E27" s="5">
        <v>41979</v>
      </c>
      <c r="F27" s="66">
        <v>234157</v>
      </c>
      <c r="G27" s="65">
        <v>6462</v>
      </c>
      <c r="H27" s="55">
        <v>118319</v>
      </c>
      <c r="I27" s="19"/>
    </row>
    <row r="28" spans="1:9" ht="25.5" customHeight="1" x14ac:dyDescent="0.3">
      <c r="A28" s="109"/>
      <c r="B28" s="12" t="s">
        <v>9</v>
      </c>
      <c r="C28" s="64">
        <f t="shared" si="2"/>
        <v>22528295</v>
      </c>
      <c r="D28" s="9">
        <v>18034540</v>
      </c>
      <c r="E28" s="9">
        <v>867522</v>
      </c>
      <c r="F28" s="9">
        <v>3540323</v>
      </c>
      <c r="G28" s="16">
        <v>85910</v>
      </c>
      <c r="H28" s="56">
        <v>2196475</v>
      </c>
      <c r="I28" s="20"/>
    </row>
    <row r="29" spans="1:9" ht="22.5" customHeight="1" x14ac:dyDescent="0.3">
      <c r="A29" s="107" t="s">
        <v>29</v>
      </c>
      <c r="B29" s="57" t="s">
        <v>11</v>
      </c>
      <c r="C29" s="58">
        <f t="shared" ref="C29:C31" si="3">SUM(D29:G29)</f>
        <v>128847</v>
      </c>
      <c r="D29" s="59">
        <v>99289</v>
      </c>
      <c r="E29" s="59">
        <v>5104</v>
      </c>
      <c r="F29" s="59">
        <v>23409</v>
      </c>
      <c r="G29" s="60">
        <v>1045</v>
      </c>
      <c r="H29" s="61">
        <v>9258</v>
      </c>
      <c r="I29" s="62"/>
    </row>
    <row r="30" spans="1:9" ht="22.5" customHeight="1" x14ac:dyDescent="0.3">
      <c r="A30" s="108"/>
      <c r="B30" s="11" t="s">
        <v>10</v>
      </c>
      <c r="C30" s="63">
        <f t="shared" si="3"/>
        <v>997919</v>
      </c>
      <c r="D30" s="5">
        <v>714918</v>
      </c>
      <c r="E30" s="5">
        <v>41718</v>
      </c>
      <c r="F30" s="66">
        <v>234798</v>
      </c>
      <c r="G30" s="65">
        <v>6485</v>
      </c>
      <c r="H30" s="55">
        <v>118236</v>
      </c>
      <c r="I30" s="19"/>
    </row>
    <row r="31" spans="1:9" ht="22.5" customHeight="1" x14ac:dyDescent="0.3">
      <c r="A31" s="109"/>
      <c r="B31" s="12" t="s">
        <v>9</v>
      </c>
      <c r="C31" s="64">
        <f t="shared" si="3"/>
        <v>22601882</v>
      </c>
      <c r="D31" s="9">
        <v>18103528</v>
      </c>
      <c r="E31" s="9">
        <v>866070</v>
      </c>
      <c r="F31" s="9">
        <v>3545848</v>
      </c>
      <c r="G31" s="16">
        <v>86436</v>
      </c>
      <c r="H31" s="56">
        <v>2194140</v>
      </c>
      <c r="I31" s="20"/>
    </row>
    <row r="32" spans="1:9" ht="22.5" customHeight="1" x14ac:dyDescent="0.3">
      <c r="A32" s="107" t="s">
        <v>30</v>
      </c>
      <c r="B32" s="57" t="s">
        <v>11</v>
      </c>
      <c r="C32" s="58">
        <f t="shared" ref="C32:C34" si="4">SUM(D32:G32)</f>
        <v>128983</v>
      </c>
      <c r="D32" s="59">
        <v>99432</v>
      </c>
      <c r="E32" s="59">
        <v>5079</v>
      </c>
      <c r="F32" s="59">
        <v>23423</v>
      </c>
      <c r="G32" s="60">
        <v>1049</v>
      </c>
      <c r="H32" s="61">
        <v>9271</v>
      </c>
      <c r="I32" s="62"/>
    </row>
    <row r="33" spans="1:9" ht="22.5" customHeight="1" x14ac:dyDescent="0.3">
      <c r="A33" s="108"/>
      <c r="B33" s="11" t="s">
        <v>10</v>
      </c>
      <c r="C33" s="63">
        <f t="shared" si="4"/>
        <v>999511</v>
      </c>
      <c r="D33" s="5">
        <v>716695</v>
      </c>
      <c r="E33" s="5">
        <v>41552</v>
      </c>
      <c r="F33" s="66">
        <v>234788</v>
      </c>
      <c r="G33" s="65">
        <v>6476</v>
      </c>
      <c r="H33" s="55">
        <v>118220</v>
      </c>
      <c r="I33" s="19"/>
    </row>
    <row r="34" spans="1:9" ht="22.5" customHeight="1" x14ac:dyDescent="0.3">
      <c r="A34" s="109"/>
      <c r="B34" s="12" t="s">
        <v>9</v>
      </c>
      <c r="C34" s="64">
        <f t="shared" si="4"/>
        <v>22638617</v>
      </c>
      <c r="D34" s="9">
        <v>18140634</v>
      </c>
      <c r="E34" s="9">
        <v>863471</v>
      </c>
      <c r="F34" s="9">
        <v>3547860</v>
      </c>
      <c r="G34" s="16">
        <v>86652</v>
      </c>
      <c r="H34" s="56">
        <v>2193273</v>
      </c>
      <c r="I34" s="20"/>
    </row>
    <row r="35" spans="1:9" ht="22.5" customHeight="1" x14ac:dyDescent="0.3">
      <c r="A35" s="69" t="s">
        <v>31</v>
      </c>
      <c r="B35" s="57" t="s">
        <v>26</v>
      </c>
      <c r="C35" s="58">
        <v>129255</v>
      </c>
      <c r="D35" s="59">
        <v>99643</v>
      </c>
      <c r="E35" s="59">
        <v>5066</v>
      </c>
      <c r="F35" s="59">
        <v>23498</v>
      </c>
      <c r="G35" s="60">
        <v>1048</v>
      </c>
      <c r="H35" s="61">
        <v>9266</v>
      </c>
      <c r="I35" s="62"/>
    </row>
    <row r="36" spans="1:9" ht="22.5" customHeight="1" x14ac:dyDescent="0.3">
      <c r="A36" s="67"/>
      <c r="B36" s="11" t="s">
        <v>27</v>
      </c>
      <c r="C36" s="63">
        <v>1003271</v>
      </c>
      <c r="D36" s="5">
        <v>720253</v>
      </c>
      <c r="E36" s="5">
        <v>41471</v>
      </c>
      <c r="F36" s="66">
        <v>235060</v>
      </c>
      <c r="G36" s="65">
        <v>6487</v>
      </c>
      <c r="H36" s="55">
        <v>118241</v>
      </c>
      <c r="I36" s="19"/>
    </row>
    <row r="37" spans="1:9" ht="22.5" customHeight="1" x14ac:dyDescent="0.3">
      <c r="A37" s="68"/>
      <c r="B37" s="12" t="s">
        <v>28</v>
      </c>
      <c r="C37" s="64">
        <v>22693802</v>
      </c>
      <c r="D37" s="9">
        <v>18197657</v>
      </c>
      <c r="E37" s="9">
        <v>860391</v>
      </c>
      <c r="F37" s="9">
        <v>3548722</v>
      </c>
      <c r="G37" s="16">
        <v>87032</v>
      </c>
      <c r="H37" s="56">
        <v>2195171</v>
      </c>
      <c r="I37" s="20"/>
    </row>
    <row r="38" spans="1:9" ht="22.5" customHeight="1" x14ac:dyDescent="0.3">
      <c r="A38" s="69" t="s">
        <v>32</v>
      </c>
      <c r="B38" s="57" t="s">
        <v>26</v>
      </c>
      <c r="C38" s="58">
        <v>129447</v>
      </c>
      <c r="D38" s="59">
        <v>99849</v>
      </c>
      <c r="E38" s="59">
        <v>5034</v>
      </c>
      <c r="F38" s="59">
        <v>23513</v>
      </c>
      <c r="G38" s="60">
        <v>1051</v>
      </c>
      <c r="H38" s="61">
        <v>9285</v>
      </c>
      <c r="I38" s="62"/>
    </row>
    <row r="39" spans="1:9" ht="22.5" customHeight="1" x14ac:dyDescent="0.3">
      <c r="A39" s="70"/>
      <c r="B39" s="11" t="s">
        <v>27</v>
      </c>
      <c r="C39" s="63">
        <v>1006728</v>
      </c>
      <c r="D39" s="5">
        <v>723299</v>
      </c>
      <c r="E39" s="5">
        <v>41407</v>
      </c>
      <c r="F39" s="66">
        <v>235523</v>
      </c>
      <c r="G39" s="65">
        <v>6499</v>
      </c>
      <c r="H39" s="55">
        <v>118267</v>
      </c>
      <c r="I39" s="19"/>
    </row>
    <row r="40" spans="1:9" ht="22.5" customHeight="1" x14ac:dyDescent="0.3">
      <c r="A40" s="71"/>
      <c r="B40" s="12" t="s">
        <v>28</v>
      </c>
      <c r="C40" s="64">
        <v>22758574</v>
      </c>
      <c r="D40" s="9">
        <v>18259715</v>
      </c>
      <c r="E40" s="9">
        <v>858352</v>
      </c>
      <c r="F40" s="9">
        <v>3553025</v>
      </c>
      <c r="G40" s="16">
        <v>87482</v>
      </c>
      <c r="H40" s="56">
        <v>2198065</v>
      </c>
      <c r="I40" s="20"/>
    </row>
    <row r="41" spans="1:9" ht="22.5" customHeight="1" x14ac:dyDescent="0.3">
      <c r="A41" s="72" t="s">
        <v>33</v>
      </c>
      <c r="B41" s="57" t="s">
        <v>26</v>
      </c>
      <c r="C41" s="58">
        <v>129825</v>
      </c>
      <c r="D41" s="59">
        <v>100200</v>
      </c>
      <c r="E41" s="59">
        <v>5015</v>
      </c>
      <c r="F41" s="59">
        <v>23555</v>
      </c>
      <c r="G41" s="60">
        <v>1055</v>
      </c>
      <c r="H41" s="61">
        <v>9322</v>
      </c>
      <c r="I41" s="62"/>
    </row>
    <row r="42" spans="1:9" ht="22.5" customHeight="1" x14ac:dyDescent="0.3">
      <c r="A42" s="73"/>
      <c r="B42" s="11" t="s">
        <v>27</v>
      </c>
      <c r="C42" s="63">
        <v>1011138</v>
      </c>
      <c r="D42" s="5">
        <v>727043</v>
      </c>
      <c r="E42" s="5">
        <v>41344</v>
      </c>
      <c r="F42" s="66">
        <v>236218</v>
      </c>
      <c r="G42" s="65">
        <v>6533</v>
      </c>
      <c r="H42" s="55">
        <v>118317</v>
      </c>
      <c r="I42" s="19"/>
    </row>
    <row r="43" spans="1:9" ht="22.5" customHeight="1" x14ac:dyDescent="0.3">
      <c r="A43" s="74"/>
      <c r="B43" s="12" t="s">
        <v>28</v>
      </c>
      <c r="C43" s="64">
        <v>22816768</v>
      </c>
      <c r="D43" s="9">
        <v>18314601</v>
      </c>
      <c r="E43" s="9">
        <v>855690</v>
      </c>
      <c r="F43" s="9">
        <v>3558545</v>
      </c>
      <c r="G43" s="16">
        <v>87932</v>
      </c>
      <c r="H43" s="56">
        <v>2200707</v>
      </c>
      <c r="I43" s="20"/>
    </row>
    <row r="44" spans="1:9" ht="22.5" customHeight="1" x14ac:dyDescent="0.3">
      <c r="A44" s="75" t="s">
        <v>34</v>
      </c>
      <c r="B44" s="57" t="s">
        <v>26</v>
      </c>
      <c r="C44" s="58">
        <v>130136</v>
      </c>
      <c r="D44" s="59">
        <v>100472</v>
      </c>
      <c r="E44" s="59">
        <v>4996</v>
      </c>
      <c r="F44" s="59">
        <v>23616</v>
      </c>
      <c r="G44" s="60">
        <v>1052</v>
      </c>
      <c r="H44" s="61">
        <v>9356</v>
      </c>
      <c r="I44" s="62"/>
    </row>
    <row r="45" spans="1:9" ht="22.5" customHeight="1" x14ac:dyDescent="0.3">
      <c r="A45" s="76"/>
      <c r="B45" s="11" t="s">
        <v>27</v>
      </c>
      <c r="C45" s="63">
        <v>1014986</v>
      </c>
      <c r="D45" s="5">
        <v>730461</v>
      </c>
      <c r="E45" s="5">
        <v>41292</v>
      </c>
      <c r="F45" s="66">
        <v>236675</v>
      </c>
      <c r="G45" s="65">
        <v>6558</v>
      </c>
      <c r="H45" s="55">
        <v>118333</v>
      </c>
      <c r="I45" s="19"/>
    </row>
    <row r="46" spans="1:9" ht="22.5" customHeight="1" x14ac:dyDescent="0.3">
      <c r="A46" s="77"/>
      <c r="B46" s="12" t="s">
        <v>28</v>
      </c>
      <c r="C46" s="64">
        <v>22882035</v>
      </c>
      <c r="D46" s="9">
        <v>18374084</v>
      </c>
      <c r="E46" s="9">
        <v>854482</v>
      </c>
      <c r="F46" s="9">
        <v>3565044</v>
      </c>
      <c r="G46" s="16">
        <v>88425</v>
      </c>
      <c r="H46" s="56">
        <v>2203142</v>
      </c>
      <c r="I46" s="20"/>
    </row>
    <row r="47" spans="1:9" ht="21.75" customHeight="1" x14ac:dyDescent="0.3">
      <c r="A47" s="80" t="s">
        <v>35</v>
      </c>
      <c r="B47" s="57" t="s">
        <v>26</v>
      </c>
      <c r="C47" s="58">
        <v>130382</v>
      </c>
      <c r="D47" s="59">
        <v>100711</v>
      </c>
      <c r="E47" s="59">
        <v>4985</v>
      </c>
      <c r="F47" s="59">
        <v>23643</v>
      </c>
      <c r="G47" s="60">
        <v>1043</v>
      </c>
      <c r="H47" s="61">
        <v>9391</v>
      </c>
      <c r="I47" s="62"/>
    </row>
    <row r="48" spans="1:9" ht="21.75" customHeight="1" x14ac:dyDescent="0.3">
      <c r="A48" s="78"/>
      <c r="B48" s="11" t="s">
        <v>27</v>
      </c>
      <c r="C48" s="63">
        <v>1018390</v>
      </c>
      <c r="D48" s="5">
        <v>733322</v>
      </c>
      <c r="E48" s="5">
        <v>41214</v>
      </c>
      <c r="F48" s="66">
        <v>237282</v>
      </c>
      <c r="G48" s="65">
        <v>6572</v>
      </c>
      <c r="H48" s="55">
        <v>118343</v>
      </c>
      <c r="I48" s="19"/>
    </row>
    <row r="49" spans="1:9" ht="21.75" customHeight="1" x14ac:dyDescent="0.3">
      <c r="A49" s="79"/>
      <c r="B49" s="12" t="s">
        <v>28</v>
      </c>
      <c r="C49" s="64">
        <v>22943994</v>
      </c>
      <c r="D49" s="9">
        <v>18429984</v>
      </c>
      <c r="E49" s="9">
        <v>852928</v>
      </c>
      <c r="F49" s="9">
        <v>3572225</v>
      </c>
      <c r="G49" s="16">
        <v>88857</v>
      </c>
      <c r="H49" s="56">
        <v>2206025</v>
      </c>
      <c r="I49" s="20"/>
    </row>
    <row r="50" spans="1:9" ht="21.75" customHeight="1" x14ac:dyDescent="0.3">
      <c r="A50" s="80" t="s">
        <v>36</v>
      </c>
      <c r="B50" s="57" t="s">
        <v>26</v>
      </c>
      <c r="C50" s="58">
        <v>130494</v>
      </c>
      <c r="D50" s="59">
        <v>100846</v>
      </c>
      <c r="E50" s="59">
        <v>4965</v>
      </c>
      <c r="F50" s="59">
        <v>23645</v>
      </c>
      <c r="G50" s="60">
        <v>1038</v>
      </c>
      <c r="H50" s="61">
        <v>9417</v>
      </c>
      <c r="I50" s="62"/>
    </row>
    <row r="51" spans="1:9" ht="21.75" customHeight="1" x14ac:dyDescent="0.3">
      <c r="A51" s="81"/>
      <c r="B51" s="11" t="s">
        <v>27</v>
      </c>
      <c r="C51" s="63">
        <v>1019952</v>
      </c>
      <c r="D51" s="5">
        <v>734588</v>
      </c>
      <c r="E51" s="5">
        <v>41084</v>
      </c>
      <c r="F51" s="66">
        <v>237676</v>
      </c>
      <c r="G51" s="65">
        <v>6604</v>
      </c>
      <c r="H51" s="55">
        <v>118437</v>
      </c>
      <c r="I51" s="19"/>
    </row>
    <row r="52" spans="1:9" ht="21.75" customHeight="1" x14ac:dyDescent="0.3">
      <c r="A52" s="82"/>
      <c r="B52" s="12" t="s">
        <v>28</v>
      </c>
      <c r="C52" s="64">
        <v>22989655</v>
      </c>
      <c r="D52" s="9">
        <v>18476218</v>
      </c>
      <c r="E52" s="9">
        <v>850578</v>
      </c>
      <c r="F52" s="9">
        <v>3573597</v>
      </c>
      <c r="G52" s="16">
        <v>89262</v>
      </c>
      <c r="H52" s="56">
        <v>2210071</v>
      </c>
      <c r="I52" s="20"/>
    </row>
    <row r="53" spans="1:9" ht="21.75" customHeight="1" x14ac:dyDescent="0.3">
      <c r="A53" s="83" t="s">
        <v>37</v>
      </c>
      <c r="B53" s="57" t="s">
        <v>26</v>
      </c>
      <c r="C53" s="58">
        <v>130786</v>
      </c>
      <c r="D53" s="59">
        <v>101046</v>
      </c>
      <c r="E53" s="59">
        <v>4969</v>
      </c>
      <c r="F53" s="59">
        <v>23729</v>
      </c>
      <c r="G53" s="60">
        <v>1042</v>
      </c>
      <c r="H53" s="61">
        <v>9433</v>
      </c>
      <c r="I53" s="62"/>
    </row>
    <row r="54" spans="1:9" ht="21.75" customHeight="1" x14ac:dyDescent="0.3">
      <c r="A54" s="84"/>
      <c r="B54" s="11" t="s">
        <v>27</v>
      </c>
      <c r="C54" s="63">
        <v>1022818</v>
      </c>
      <c r="D54" s="5">
        <v>736718</v>
      </c>
      <c r="E54" s="5">
        <v>41295</v>
      </c>
      <c r="F54" s="66">
        <v>238180</v>
      </c>
      <c r="G54" s="65">
        <v>6625</v>
      </c>
      <c r="H54" s="55">
        <v>118502</v>
      </c>
      <c r="I54" s="19"/>
    </row>
    <row r="55" spans="1:9" ht="21.75" customHeight="1" x14ac:dyDescent="0.3">
      <c r="A55" s="85"/>
      <c r="B55" s="12" t="s">
        <v>28</v>
      </c>
      <c r="C55" s="64">
        <v>23042578</v>
      </c>
      <c r="D55" s="9">
        <v>18524794</v>
      </c>
      <c r="E55" s="9">
        <v>849672</v>
      </c>
      <c r="F55" s="9">
        <v>3578467</v>
      </c>
      <c r="G55" s="16">
        <v>89645</v>
      </c>
      <c r="H55" s="56">
        <v>2212520</v>
      </c>
      <c r="I55" s="20"/>
    </row>
    <row r="56" spans="1:9" ht="21.75" customHeight="1" x14ac:dyDescent="0.3">
      <c r="A56" s="86" t="s">
        <v>38</v>
      </c>
      <c r="B56" s="57" t="s">
        <v>26</v>
      </c>
      <c r="C56" s="58">
        <v>130945</v>
      </c>
      <c r="D56" s="59">
        <v>101180</v>
      </c>
      <c r="E56" s="59">
        <v>4949</v>
      </c>
      <c r="F56" s="59">
        <v>23778</v>
      </c>
      <c r="G56" s="60">
        <v>1038</v>
      </c>
      <c r="H56" s="61">
        <v>9440</v>
      </c>
      <c r="I56" s="62"/>
    </row>
    <row r="57" spans="1:9" ht="21.75" customHeight="1" x14ac:dyDescent="0.3">
      <c r="A57" s="87"/>
      <c r="B57" s="11" t="s">
        <v>27</v>
      </c>
      <c r="C57" s="63">
        <v>1024496</v>
      </c>
      <c r="D57" s="5">
        <v>737979</v>
      </c>
      <c r="E57" s="5">
        <v>41174</v>
      </c>
      <c r="F57" s="66">
        <v>238675</v>
      </c>
      <c r="G57" s="65">
        <v>6668</v>
      </c>
      <c r="H57" s="55">
        <v>118452</v>
      </c>
      <c r="I57" s="19"/>
    </row>
    <row r="58" spans="1:9" ht="21.75" customHeight="1" x14ac:dyDescent="0.3">
      <c r="A58" s="88"/>
      <c r="B58" s="12" t="s">
        <v>28</v>
      </c>
      <c r="C58" s="64">
        <v>23091327</v>
      </c>
      <c r="D58" s="9">
        <v>18572730</v>
      </c>
      <c r="E58" s="9">
        <v>847309</v>
      </c>
      <c r="F58" s="9">
        <v>3581228</v>
      </c>
      <c r="G58" s="16">
        <v>90060</v>
      </c>
      <c r="H58" s="56">
        <v>2212121</v>
      </c>
      <c r="I58" s="20"/>
    </row>
    <row r="59" spans="1:9" ht="21.75" customHeight="1" x14ac:dyDescent="0.3">
      <c r="A59" s="89" t="s">
        <v>39</v>
      </c>
      <c r="B59" s="57" t="s">
        <v>26</v>
      </c>
      <c r="C59" s="58">
        <v>131380</v>
      </c>
      <c r="D59" s="59">
        <v>101504</v>
      </c>
      <c r="E59" s="59">
        <v>4938</v>
      </c>
      <c r="F59" s="59">
        <v>23890</v>
      </c>
      <c r="G59" s="60">
        <v>1048</v>
      </c>
      <c r="H59" s="61">
        <v>9427</v>
      </c>
      <c r="I59" s="62"/>
    </row>
    <row r="60" spans="1:9" ht="21.75" customHeight="1" x14ac:dyDescent="0.3">
      <c r="A60" s="90"/>
      <c r="B60" s="11" t="s">
        <v>27</v>
      </c>
      <c r="C60" s="63">
        <v>1028122</v>
      </c>
      <c r="D60" s="5">
        <v>740839</v>
      </c>
      <c r="E60" s="5">
        <v>41207</v>
      </c>
      <c r="F60" s="66">
        <v>239383</v>
      </c>
      <c r="G60" s="65">
        <v>6693</v>
      </c>
      <c r="H60" s="55">
        <v>118404</v>
      </c>
      <c r="I60" s="19"/>
    </row>
    <row r="61" spans="1:9" ht="21.75" customHeight="1" x14ac:dyDescent="0.3">
      <c r="A61" s="91"/>
      <c r="B61" s="12" t="s">
        <v>28</v>
      </c>
      <c r="C61" s="64">
        <v>23155855</v>
      </c>
      <c r="D61" s="9">
        <v>18632791</v>
      </c>
      <c r="E61" s="9">
        <v>845811</v>
      </c>
      <c r="F61" s="9">
        <v>3586760</v>
      </c>
      <c r="G61" s="16">
        <v>90493</v>
      </c>
      <c r="H61" s="56">
        <v>2210664</v>
      </c>
      <c r="I61" s="20"/>
    </row>
    <row r="62" spans="1:9" ht="21.75" customHeight="1" x14ac:dyDescent="0.3">
      <c r="A62" s="92" t="s">
        <v>40</v>
      </c>
      <c r="B62" s="57" t="s">
        <v>26</v>
      </c>
      <c r="C62" s="58">
        <v>131371</v>
      </c>
      <c r="D62" s="59">
        <v>101527</v>
      </c>
      <c r="E62" s="59">
        <v>4938</v>
      </c>
      <c r="F62" s="59">
        <v>23883</v>
      </c>
      <c r="G62" s="60">
        <v>1037</v>
      </c>
      <c r="H62" s="61">
        <v>9427</v>
      </c>
      <c r="I62" s="62"/>
    </row>
    <row r="63" spans="1:9" ht="21.75" customHeight="1" x14ac:dyDescent="0.3">
      <c r="A63" s="93"/>
      <c r="B63" s="11" t="s">
        <v>27</v>
      </c>
      <c r="C63" s="63">
        <v>1032074</v>
      </c>
      <c r="D63" s="5">
        <v>744649</v>
      </c>
      <c r="E63" s="5">
        <v>40968</v>
      </c>
      <c r="F63" s="66">
        <v>239763</v>
      </c>
      <c r="G63" s="65">
        <v>6694</v>
      </c>
      <c r="H63" s="55">
        <v>118404</v>
      </c>
      <c r="I63" s="19"/>
    </row>
    <row r="64" spans="1:9" ht="21.75" customHeight="1" x14ac:dyDescent="0.3">
      <c r="A64" s="94"/>
      <c r="B64" s="12" t="s">
        <v>28</v>
      </c>
      <c r="C64" s="64">
        <v>23202555</v>
      </c>
      <c r="D64" s="9">
        <v>18676924</v>
      </c>
      <c r="E64" s="9">
        <v>843794</v>
      </c>
      <c r="F64" s="9">
        <v>3590939</v>
      </c>
      <c r="G64" s="16">
        <v>90898</v>
      </c>
      <c r="H64" s="56">
        <v>2208424</v>
      </c>
      <c r="I64" s="20"/>
    </row>
    <row r="65" spans="1:9" ht="21.75" customHeight="1" x14ac:dyDescent="0.3">
      <c r="A65" s="95" t="s">
        <v>41</v>
      </c>
      <c r="B65" s="57" t="s">
        <v>26</v>
      </c>
      <c r="C65" s="58">
        <v>131871</v>
      </c>
      <c r="D65" s="59">
        <v>101876</v>
      </c>
      <c r="E65" s="59">
        <v>4930</v>
      </c>
      <c r="F65" s="59">
        <v>24.001999999999999</v>
      </c>
      <c r="G65" s="60">
        <v>1043</v>
      </c>
      <c r="H65" s="61">
        <v>9429</v>
      </c>
      <c r="I65" s="62"/>
    </row>
    <row r="66" spans="1:9" ht="21.75" customHeight="1" x14ac:dyDescent="0.3">
      <c r="A66" s="96"/>
      <c r="B66" s="11" t="s">
        <v>27</v>
      </c>
      <c r="C66" s="63">
        <v>1034777</v>
      </c>
      <c r="D66" s="5">
        <v>746275</v>
      </c>
      <c r="E66" s="5">
        <v>40946</v>
      </c>
      <c r="F66" s="66">
        <v>240820</v>
      </c>
      <c r="G66" s="65">
        <v>6736</v>
      </c>
      <c r="H66" s="55">
        <v>118441</v>
      </c>
      <c r="I66" s="19"/>
    </row>
    <row r="67" spans="1:9" ht="21.75" customHeight="1" x14ac:dyDescent="0.3">
      <c r="A67" s="97"/>
      <c r="B67" s="12" t="s">
        <v>28</v>
      </c>
      <c r="C67" s="64">
        <v>23276014</v>
      </c>
      <c r="D67" s="9">
        <v>18737852</v>
      </c>
      <c r="E67" s="9">
        <v>842983</v>
      </c>
      <c r="F67" s="9">
        <v>3603774</v>
      </c>
      <c r="G67" s="16">
        <v>91405</v>
      </c>
      <c r="H67" s="56">
        <v>2206832</v>
      </c>
      <c r="I67" s="20"/>
    </row>
    <row r="68" spans="1:9" ht="22.5" customHeight="1" x14ac:dyDescent="0.3">
      <c r="A68" s="98" t="s">
        <v>42</v>
      </c>
      <c r="B68" s="57" t="s">
        <v>26</v>
      </c>
      <c r="C68" s="58">
        <v>132129</v>
      </c>
      <c r="D68" s="59">
        <v>102110</v>
      </c>
      <c r="E68" s="59">
        <v>4931</v>
      </c>
      <c r="F68" s="59">
        <v>24051</v>
      </c>
      <c r="G68" s="60">
        <v>1037</v>
      </c>
      <c r="H68" s="61">
        <v>9449</v>
      </c>
      <c r="I68" s="62"/>
    </row>
    <row r="69" spans="1:9" ht="22.5" customHeight="1" x14ac:dyDescent="0.3">
      <c r="A69" s="99"/>
      <c r="B69" s="11" t="s">
        <v>27</v>
      </c>
      <c r="C69" s="63">
        <v>1035367</v>
      </c>
      <c r="D69" s="5">
        <v>746912</v>
      </c>
      <c r="E69" s="5">
        <v>40881</v>
      </c>
      <c r="F69" s="66">
        <v>240811</v>
      </c>
      <c r="G69" s="65">
        <v>6763</v>
      </c>
      <c r="H69" s="55">
        <v>118348</v>
      </c>
      <c r="I69" s="19"/>
    </row>
    <row r="70" spans="1:9" ht="22.5" customHeight="1" x14ac:dyDescent="0.3">
      <c r="A70" s="100"/>
      <c r="B70" s="12" t="s">
        <v>28</v>
      </c>
      <c r="C70" s="64" t="s">
        <v>43</v>
      </c>
      <c r="D70" s="9">
        <v>18760563</v>
      </c>
      <c r="E70" s="9">
        <v>840344</v>
      </c>
      <c r="F70" s="9">
        <v>3605072</v>
      </c>
      <c r="G70" s="16">
        <v>91709</v>
      </c>
      <c r="H70" s="56">
        <v>2206972</v>
      </c>
      <c r="I70" s="20"/>
    </row>
    <row r="71" spans="1:9" ht="23.25" customHeight="1" x14ac:dyDescent="0.3">
      <c r="A71" s="101" t="s">
        <v>44</v>
      </c>
      <c r="B71" s="57" t="s">
        <v>26</v>
      </c>
      <c r="C71" s="58">
        <v>132419</v>
      </c>
      <c r="D71" s="59">
        <v>102431</v>
      </c>
      <c r="E71" s="59">
        <v>4917</v>
      </c>
      <c r="F71" s="59">
        <v>24041</v>
      </c>
      <c r="G71" s="60">
        <v>1030</v>
      </c>
      <c r="H71" s="61">
        <v>9461</v>
      </c>
      <c r="I71" s="62"/>
    </row>
    <row r="72" spans="1:9" ht="23.25" customHeight="1" x14ac:dyDescent="0.3">
      <c r="A72" s="102"/>
      <c r="B72" s="11" t="s">
        <v>27</v>
      </c>
      <c r="C72" s="63">
        <v>1037073</v>
      </c>
      <c r="D72" s="5">
        <v>749007</v>
      </c>
      <c r="E72" s="5">
        <v>40729</v>
      </c>
      <c r="F72" s="66">
        <v>240546</v>
      </c>
      <c r="G72" s="65">
        <v>6791</v>
      </c>
      <c r="H72" s="55">
        <v>118348</v>
      </c>
      <c r="I72" s="19"/>
    </row>
    <row r="73" spans="1:9" ht="23.25" customHeight="1" x14ac:dyDescent="0.3">
      <c r="A73" s="103"/>
      <c r="B73" s="12" t="s">
        <v>28</v>
      </c>
      <c r="C73" s="64">
        <v>23322274</v>
      </c>
      <c r="D73" s="9">
        <v>18791167</v>
      </c>
      <c r="E73" s="9">
        <v>836807</v>
      </c>
      <c r="F73" s="9">
        <v>3602173</v>
      </c>
      <c r="G73" s="16">
        <v>92127</v>
      </c>
      <c r="H73" s="56">
        <v>2209661</v>
      </c>
      <c r="I73" s="20"/>
    </row>
    <row r="74" spans="1:9" ht="21.75" customHeight="1" x14ac:dyDescent="0.3">
      <c r="A74" s="104" t="s">
        <v>45</v>
      </c>
      <c r="B74" s="57" t="s">
        <v>26</v>
      </c>
      <c r="C74" s="58">
        <v>132800</v>
      </c>
      <c r="D74" s="59">
        <v>102819</v>
      </c>
      <c r="E74" s="59">
        <v>4904</v>
      </c>
      <c r="F74" s="59">
        <v>24050</v>
      </c>
      <c r="G74" s="60">
        <v>1027</v>
      </c>
      <c r="H74" s="61">
        <v>9499</v>
      </c>
      <c r="I74" s="62"/>
    </row>
    <row r="75" spans="1:9" ht="21.75" customHeight="1" x14ac:dyDescent="0.3">
      <c r="A75" s="105"/>
      <c r="B75" s="11" t="s">
        <v>27</v>
      </c>
      <c r="C75" s="63">
        <v>1039266</v>
      </c>
      <c r="D75" s="5">
        <v>751120</v>
      </c>
      <c r="E75" s="5">
        <v>40640</v>
      </c>
      <c r="F75" s="66">
        <v>240706</v>
      </c>
      <c r="G75" s="65">
        <v>6800</v>
      </c>
      <c r="H75" s="55">
        <v>118420</v>
      </c>
      <c r="I75" s="19"/>
    </row>
    <row r="76" spans="1:9" ht="21.75" customHeight="1" x14ac:dyDescent="0.3">
      <c r="A76" s="106"/>
      <c r="B76" s="12" t="s">
        <v>28</v>
      </c>
      <c r="C76" s="64">
        <v>23349310</v>
      </c>
      <c r="D76" s="9">
        <v>18825270</v>
      </c>
      <c r="E76" s="9">
        <v>832965</v>
      </c>
      <c r="F76" s="9">
        <v>3598555</v>
      </c>
      <c r="G76" s="16">
        <v>92520</v>
      </c>
      <c r="H76" s="56">
        <v>2213892</v>
      </c>
      <c r="I76" s="20"/>
    </row>
  </sheetData>
  <mergeCells count="15">
    <mergeCell ref="A32:A34"/>
    <mergeCell ref="A1:I1"/>
    <mergeCell ref="C3:G3"/>
    <mergeCell ref="H3:H4"/>
    <mergeCell ref="I3:I4"/>
    <mergeCell ref="A5:A7"/>
    <mergeCell ref="A3:B4"/>
    <mergeCell ref="A11:A13"/>
    <mergeCell ref="A8:A10"/>
    <mergeCell ref="A29:A31"/>
    <mergeCell ref="A26:A28"/>
    <mergeCell ref="A23:A25"/>
    <mergeCell ref="A20:A22"/>
    <mergeCell ref="A17:A19"/>
    <mergeCell ref="A14:A16"/>
  </mergeCells>
  <phoneticPr fontId="1" type="noConversion"/>
  <pageMargins left="0.26" right="0.23622047244094491" top="0.59" bottom="0.54" header="0.31496062992125984" footer="0.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2019-01-02T06:19:55Z</cp:lastPrinted>
  <dcterms:created xsi:type="dcterms:W3CDTF">2011-05-09T08:35:35Z</dcterms:created>
  <dcterms:modified xsi:type="dcterms:W3CDTF">2019-05-01T23:00:09Z</dcterms:modified>
</cp:coreProperties>
</file>