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24519"/>
</workbook>
</file>

<file path=xl/calcChain.xml><?xml version="1.0" encoding="utf-8"?>
<calcChain xmlns="http://schemas.openxmlformats.org/spreadsheetml/2006/main">
  <c r="C37" i="7"/>
  <c r="C36"/>
  <c r="C35"/>
  <c r="C34"/>
  <c r="C33"/>
  <c r="C32"/>
  <c r="C31"/>
  <c r="C30"/>
  <c r="C29"/>
  <c r="C28"/>
  <c r="C27"/>
  <c r="C26"/>
  <c r="C25"/>
  <c r="C24"/>
  <c r="C23"/>
  <c r="C22"/>
  <c r="C21"/>
  <c r="C20"/>
  <c r="C16"/>
  <c r="C15"/>
  <c r="C14"/>
</calcChain>
</file>

<file path=xl/sharedStrings.xml><?xml version="1.0" encoding="utf-8"?>
<sst xmlns="http://schemas.openxmlformats.org/spreadsheetml/2006/main" count="56" uniqueCount="31">
  <si>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</si>
  <si>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</si>
  <si>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</si>
  <si>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</si>
  <si>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</si>
  <si>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</si>
  <si>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</si>
  <si>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</si>
  <si>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</si>
  <si>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</si>
  <si>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</si>
  <si>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</si>
  <si>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</si>
  <si>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</si>
  <si>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</si>
  <si>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</si>
  <si>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</si>
  <si>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</si>
  <si>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</si>
  <si>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</si>
  <si>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</si>
  <si>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여수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</si>
  <si>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</si>
  <si>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</si>
  <si>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</si>
  <si>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2016.1월말</t>
    <phoneticPr fontId="1" type="noConversion"/>
  </si>
  <si>
    <t>2016.2월말</t>
    <phoneticPr fontId="1" type="noConversion"/>
  </si>
  <si>
    <t>2016.3월말</t>
    <phoneticPr fontId="1" type="noConversion"/>
  </si>
  <si>
    <t>2016.4월말</t>
    <phoneticPr fontId="1" type="noConversion"/>
  </si>
  <si>
    <t>2016.5월말</t>
    <phoneticPr fontId="1" type="noConversion"/>
  </si>
  <si>
    <t>작성기준일 : 2016. 5. 31. 현재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</si>
</sst>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2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37"/>
  <sheetViews>
    <sheetView tabSelected="1" zoomScale="115" zoomScaleNormal="115" workbookViewId="0">
      <pane ySplit="4" topLeftCell="A31" activePane="bottomLeft" state="frozen"/>
      <selection pane="bottomLeft" activeCell="I36" sqref="I36"/>
    </sheetView>
  </sheetViews>
  <sheetFormatPr defaultRowHeight="16.5"/>
  <cols>
    <col min="1" max="1" width="10.25" style="1" customWidth="1"/>
    <col min="2" max="2" width="7.375" style="1" customWidth="1"/>
    <col min="3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6.375" customWidth="1"/>
    <col min="10" max="10" width="5.375" customWidth="1"/>
  </cols>
  <sheetData>
    <row r="1" spans="1:10" s="7" customFormat="1" ht="31.5" customHeight="1">
      <c r="A1" s="60" t="s">
        <v>20</v>
      </c>
      <c r="B1" s="60"/>
      <c r="C1" s="60"/>
      <c r="D1" s="60"/>
      <c r="E1" s="60"/>
      <c r="F1" s="60"/>
      <c r="G1" s="60"/>
      <c r="H1" s="60"/>
      <c r="I1" s="60"/>
      <c r="J1" s="6"/>
    </row>
    <row r="2" spans="1:10" ht="21.75" customHeight="1">
      <c r="A2" s="23" t="s">
        <v>30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7" customHeight="1">
      <c r="A3" s="71" t="s">
        <v>0</v>
      </c>
      <c r="B3" s="63"/>
      <c r="C3" s="61" t="s">
        <v>6</v>
      </c>
      <c r="D3" s="62"/>
      <c r="E3" s="62"/>
      <c r="F3" s="62"/>
      <c r="G3" s="63"/>
      <c r="H3" s="64" t="s">
        <v>17</v>
      </c>
      <c r="I3" s="69" t="s">
        <v>16</v>
      </c>
      <c r="J3" s="1"/>
    </row>
    <row r="4" spans="1:10" ht="27" customHeight="1">
      <c r="A4" s="72"/>
      <c r="B4" s="73"/>
      <c r="C4" s="43" t="s">
        <v>22</v>
      </c>
      <c r="D4" s="41" t="s">
        <v>1</v>
      </c>
      <c r="E4" s="41" t="s">
        <v>2</v>
      </c>
      <c r="F4" s="41" t="s">
        <v>3</v>
      </c>
      <c r="G4" s="42" t="s">
        <v>4</v>
      </c>
      <c r="H4" s="65"/>
      <c r="I4" s="70"/>
      <c r="J4" s="1"/>
    </row>
    <row r="5" spans="1:10" ht="24" customHeight="1">
      <c r="A5" s="67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4" customHeight="1">
      <c r="A6" s="67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30" customHeight="1">
      <c r="A7" s="68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4" customHeight="1">
      <c r="A8" s="66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4" customHeight="1">
      <c r="A9" s="67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4" customHeight="1">
      <c r="A10" s="68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4" customHeight="1">
      <c r="A11" s="66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4" customHeight="1">
      <c r="A12" s="67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4" customHeight="1">
      <c r="A13" s="68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7.75" customHeight="1">
      <c r="A14" s="66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7.75" customHeight="1">
      <c r="A15" s="67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7.75" customHeight="1">
      <c r="A16" s="68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4" customHeight="1">
      <c r="A17" s="74" t="s">
        <v>23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4" customHeight="1">
      <c r="A18" s="75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8.5" customHeight="1">
      <c r="A19" s="76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4" customHeight="1">
      <c r="A20" s="74" t="s">
        <v>24</v>
      </c>
      <c r="B20" s="44" t="s">
        <v>11</v>
      </c>
      <c r="C20" s="51">
        <f t="shared" ref="C20:C25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4" customHeight="1">
      <c r="A21" s="75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8.5" customHeight="1">
      <c r="A22" s="76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4" customHeight="1">
      <c r="A23" s="57" t="s">
        <v>25</v>
      </c>
      <c r="B23" s="37" t="s">
        <v>21</v>
      </c>
      <c r="C23" s="51">
        <f t="shared" si="0"/>
        <v>121102</v>
      </c>
      <c r="D23" s="38">
        <v>92278</v>
      </c>
      <c r="E23" s="38">
        <v>5499</v>
      </c>
      <c r="F23" s="38">
        <v>22375</v>
      </c>
      <c r="G23" s="39">
        <v>950</v>
      </c>
      <c r="H23" s="54">
        <v>9201</v>
      </c>
      <c r="I23" s="40"/>
    </row>
    <row r="24" spans="1:9" ht="24" customHeight="1">
      <c r="A24" s="58"/>
      <c r="B24" s="11" t="s">
        <v>10</v>
      </c>
      <c r="C24" s="53">
        <f t="shared" si="0"/>
        <v>903736</v>
      </c>
      <c r="D24" s="5">
        <v>631017</v>
      </c>
      <c r="E24" s="5">
        <v>41962</v>
      </c>
      <c r="F24" s="5">
        <v>224839</v>
      </c>
      <c r="G24" s="14">
        <v>5918</v>
      </c>
      <c r="H24" s="55">
        <v>118365</v>
      </c>
      <c r="I24" s="19"/>
    </row>
    <row r="25" spans="1:9" ht="27.75" customHeight="1">
      <c r="A25" s="59"/>
      <c r="B25" s="12" t="s">
        <v>9</v>
      </c>
      <c r="C25" s="52">
        <f t="shared" si="0"/>
        <v>21085278</v>
      </c>
      <c r="D25" s="9">
        <v>16648359</v>
      </c>
      <c r="E25" s="9">
        <v>918989</v>
      </c>
      <c r="F25" s="9">
        <v>3442440</v>
      </c>
      <c r="G25" s="16">
        <v>75490</v>
      </c>
      <c r="H25" s="56">
        <v>2160494</v>
      </c>
      <c r="I25" s="20"/>
    </row>
    <row r="26" spans="1:9" ht="29.25" customHeight="1">
      <c r="A26" s="57" t="s">
        <v>26</v>
      </c>
      <c r="B26" s="37" t="s">
        <v>11</v>
      </c>
      <c r="C26" s="51">
        <f t="shared" ref="C26:C28" si="1">SUM(D26:G26)</f>
        <v>121499</v>
      </c>
      <c r="D26" s="38">
        <v>92642</v>
      </c>
      <c r="E26" s="38">
        <v>5484</v>
      </c>
      <c r="F26" s="38">
        <v>22423</v>
      </c>
      <c r="G26" s="39">
        <v>950</v>
      </c>
      <c r="H26" s="54">
        <v>9188</v>
      </c>
      <c r="I26" s="40"/>
    </row>
    <row r="27" spans="1:9" ht="27" customHeight="1">
      <c r="A27" s="58"/>
      <c r="B27" s="11" t="s">
        <v>10</v>
      </c>
      <c r="C27" s="53">
        <f t="shared" si="1"/>
        <v>907373</v>
      </c>
      <c r="D27" s="5">
        <v>634122</v>
      </c>
      <c r="E27" s="5">
        <v>41923</v>
      </c>
      <c r="F27" s="5">
        <v>225378</v>
      </c>
      <c r="G27" s="14">
        <v>5950</v>
      </c>
      <c r="H27" s="55">
        <v>118314</v>
      </c>
      <c r="I27" s="19"/>
    </row>
    <row r="28" spans="1:9" ht="30.75" customHeight="1">
      <c r="A28" s="59"/>
      <c r="B28" s="12" t="s">
        <v>9</v>
      </c>
      <c r="C28" s="52">
        <f t="shared" si="1"/>
        <v>21137110</v>
      </c>
      <c r="D28" s="9">
        <v>16697850</v>
      </c>
      <c r="E28" s="9">
        <v>916482</v>
      </c>
      <c r="F28" s="9">
        <v>3446808</v>
      </c>
      <c r="G28" s="16">
        <v>75970</v>
      </c>
      <c r="H28" s="56">
        <v>2160816</v>
      </c>
      <c r="I28" s="50"/>
    </row>
    <row r="29" spans="1:9" ht="29.25" customHeight="1">
      <c r="A29" s="57" t="s">
        <v>27</v>
      </c>
      <c r="B29" s="37" t="s">
        <v>11</v>
      </c>
      <c r="C29" s="51">
        <f t="shared" ref="C29:C31" si="2">SUM(D29:G29)</f>
        <v>122043</v>
      </c>
      <c r="D29" s="38">
        <v>93068</v>
      </c>
      <c r="E29" s="38">
        <v>5473</v>
      </c>
      <c r="F29" s="38">
        <v>22551</v>
      </c>
      <c r="G29" s="39">
        <v>951</v>
      </c>
      <c r="H29" s="54">
        <v>9186</v>
      </c>
      <c r="I29" s="40"/>
    </row>
    <row r="30" spans="1:9" ht="27" customHeight="1">
      <c r="A30" s="58"/>
      <c r="B30" s="11" t="s">
        <v>10</v>
      </c>
      <c r="C30" s="53">
        <f t="shared" si="2"/>
        <v>912421</v>
      </c>
      <c r="D30" s="5">
        <v>638383</v>
      </c>
      <c r="E30" s="5">
        <v>41936</v>
      </c>
      <c r="F30" s="5">
        <v>226126</v>
      </c>
      <c r="G30" s="14">
        <v>5976</v>
      </c>
      <c r="H30" s="55">
        <v>118337</v>
      </c>
      <c r="I30" s="19"/>
    </row>
    <row r="31" spans="1:9" ht="30.75" customHeight="1">
      <c r="A31" s="59"/>
      <c r="B31" s="12" t="s">
        <v>9</v>
      </c>
      <c r="C31" s="52">
        <f t="shared" si="2"/>
        <v>21217539</v>
      </c>
      <c r="D31" s="9">
        <v>16772534</v>
      </c>
      <c r="E31" s="9">
        <v>914432</v>
      </c>
      <c r="F31" s="9">
        <v>3454029</v>
      </c>
      <c r="G31" s="16">
        <v>76544</v>
      </c>
      <c r="H31" s="56">
        <v>2164318</v>
      </c>
      <c r="I31" s="50"/>
    </row>
    <row r="32" spans="1:9" ht="29.25" customHeight="1">
      <c r="A32" s="57" t="s">
        <v>28</v>
      </c>
      <c r="B32" s="37" t="s">
        <v>11</v>
      </c>
      <c r="C32" s="51">
        <f t="shared" ref="C32:C34" si="3">SUM(D32:G32)</f>
        <v>122487</v>
      </c>
      <c r="D32" s="38">
        <v>93466</v>
      </c>
      <c r="E32" s="38">
        <v>5445</v>
      </c>
      <c r="F32" s="38">
        <v>22607</v>
      </c>
      <c r="G32" s="39">
        <v>969</v>
      </c>
      <c r="H32" s="54">
        <v>9211</v>
      </c>
      <c r="I32" s="40"/>
    </row>
    <row r="33" spans="1:9" ht="27" customHeight="1">
      <c r="A33" s="58"/>
      <c r="B33" s="11" t="s">
        <v>10</v>
      </c>
      <c r="C33" s="53">
        <f t="shared" si="3"/>
        <v>917386</v>
      </c>
      <c r="D33" s="5">
        <v>642180</v>
      </c>
      <c r="E33" s="5">
        <v>42133</v>
      </c>
      <c r="F33" s="5">
        <v>227064</v>
      </c>
      <c r="G33" s="14">
        <v>6009</v>
      </c>
      <c r="H33" s="55">
        <v>118319</v>
      </c>
      <c r="I33" s="19"/>
    </row>
    <row r="34" spans="1:9" ht="30.75" customHeight="1">
      <c r="A34" s="59"/>
      <c r="B34" s="12" t="s">
        <v>9</v>
      </c>
      <c r="C34" s="52">
        <f t="shared" si="3"/>
        <v>21292522</v>
      </c>
      <c r="D34" s="9">
        <v>16841628</v>
      </c>
      <c r="E34" s="9">
        <v>912557</v>
      </c>
      <c r="F34" s="9">
        <v>3461230</v>
      </c>
      <c r="G34" s="16">
        <v>77107</v>
      </c>
      <c r="H34" s="56">
        <v>2168666</v>
      </c>
      <c r="I34" s="50"/>
    </row>
    <row r="35" spans="1:9" ht="29.25" customHeight="1">
      <c r="A35" s="57" t="s">
        <v>29</v>
      </c>
      <c r="B35" s="37" t="s">
        <v>11</v>
      </c>
      <c r="C35" s="51">
        <f t="shared" ref="C35:C37" si="4">SUM(D35:G35)</f>
        <v>122976</v>
      </c>
      <c r="D35" s="38">
        <v>93954</v>
      </c>
      <c r="E35" s="38">
        <v>5411</v>
      </c>
      <c r="F35" s="38">
        <v>22635</v>
      </c>
      <c r="G35" s="39">
        <v>976</v>
      </c>
      <c r="H35" s="54">
        <v>9184</v>
      </c>
      <c r="I35" s="40"/>
    </row>
    <row r="36" spans="1:9" ht="27" customHeight="1">
      <c r="A36" s="58"/>
      <c r="B36" s="11" t="s">
        <v>10</v>
      </c>
      <c r="C36" s="53">
        <f t="shared" si="4"/>
        <v>921782</v>
      </c>
      <c r="D36" s="5">
        <v>645919</v>
      </c>
      <c r="E36" s="5">
        <v>42114</v>
      </c>
      <c r="F36" s="5">
        <v>227702</v>
      </c>
      <c r="G36" s="14">
        <v>6047</v>
      </c>
      <c r="H36" s="55">
        <v>118272</v>
      </c>
      <c r="I36" s="19"/>
    </row>
    <row r="37" spans="1:9" ht="30.75" customHeight="1">
      <c r="A37" s="59"/>
      <c r="B37" s="12" t="s">
        <v>9</v>
      </c>
      <c r="C37" s="52">
        <f t="shared" si="4"/>
        <v>21368498</v>
      </c>
      <c r="D37" s="9">
        <v>16912798</v>
      </c>
      <c r="E37" s="9">
        <v>910122</v>
      </c>
      <c r="F37" s="9">
        <v>3467981</v>
      </c>
      <c r="G37" s="16">
        <v>77597</v>
      </c>
      <c r="H37" s="56">
        <v>2172054</v>
      </c>
      <c r="I37" s="50"/>
    </row>
  </sheetData>
  <mergeCells count="16">
    <mergeCell ref="A35:A37"/>
    <mergeCell ref="A32:A34"/>
    <mergeCell ref="A1:I1"/>
    <mergeCell ref="C3:G3"/>
    <mergeCell ref="H3:H4"/>
    <mergeCell ref="A14:A16"/>
    <mergeCell ref="A8:A10"/>
    <mergeCell ref="I3:I4"/>
    <mergeCell ref="A5:A7"/>
    <mergeCell ref="A11:A13"/>
    <mergeCell ref="A3:B4"/>
    <mergeCell ref="A29:A31"/>
    <mergeCell ref="A26:A28"/>
    <mergeCell ref="A17:A19"/>
    <mergeCell ref="A23:A25"/>
    <mergeCell ref="A20:A22"/>
  </mergeCells>
  <phoneticPr fontId="1" type="noConversion"/>
  <pageMargins left="0.26" right="0.23622047244094491" top="0.59" bottom="0.54" header="0.31496062992125984" footer="0.47"/>
  <pageSetup paperSize="9" orientation="portrait" r:id="rId1"/>
  <ignoredErrors>
    <ignoredError sqref="C14:C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Windows 사용자</cp:lastModifiedBy>
  <cp:lastPrinted>2016-04-01T05:33:07Z</cp:lastPrinted>
  <dcterms:created xsi:type="dcterms:W3CDTF">2011-05-09T08:35:35Z</dcterms:created>
  <dcterms:modified xsi:type="dcterms:W3CDTF">2016-06-01T02:55:24Z</dcterms:modified>
</cp:coreProperties>
</file>